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2" yWindow="696" windowWidth="17496" windowHeight="10368" tabRatio="883" activeTab="0"/>
  </bookViews>
  <sheets>
    <sheet name="Lainak. ja velk." sheetId="1" r:id="rId1"/>
    <sheet name="2016" sheetId="2" r:id="rId2"/>
    <sheet name="Kaustisen sk" sheetId="3" r:id="rId3"/>
    <sheet name="Kokkolan sk" sheetId="4" r:id="rId4"/>
    <sheet name="Halsua" sheetId="5" r:id="rId5"/>
    <sheet name="Kaustinen" sheetId="6" r:id="rId6"/>
    <sheet name="Lestijärvi" sheetId="7" r:id="rId7"/>
    <sheet name="Perho" sheetId="8" r:id="rId8"/>
    <sheet name="Toholampi" sheetId="9" r:id="rId9"/>
    <sheet name="Veteli" sheetId="10" r:id="rId10"/>
    <sheet name="Kannus" sheetId="11" r:id="rId11"/>
    <sheet name="Kokkola" sheetId="12" r:id="rId12"/>
    <sheet name="2015" sheetId="13" r:id="rId13"/>
    <sheet name="2014" sheetId="14" r:id="rId14"/>
    <sheet name="2013" sheetId="15" r:id="rId15"/>
    <sheet name="2012" sheetId="16" r:id="rId16"/>
    <sheet name="2011" sheetId="17" r:id="rId17"/>
    <sheet name="Ullava" sheetId="18" r:id="rId18"/>
    <sheet name="Himanka" sheetId="19" r:id="rId19"/>
    <sheet name="Kälviä" sheetId="20" r:id="rId20"/>
    <sheet name="Lohtaja" sheetId="21" r:id="rId21"/>
    <sheet name="Taul1" sheetId="22" r:id="rId22"/>
  </sheets>
  <definedNames>
    <definedName name="_xlnm.Print_Titles" localSheetId="0">'Lainak. ja velk.'!$1:$2</definedName>
  </definedNames>
  <calcPr fullCalcOnLoad="1"/>
</workbook>
</file>

<file path=xl/sharedStrings.xml><?xml version="1.0" encoding="utf-8"?>
<sst xmlns="http://schemas.openxmlformats.org/spreadsheetml/2006/main" count="157" uniqueCount="28">
  <si>
    <t>Halsua</t>
  </si>
  <si>
    <t>Himanka</t>
  </si>
  <si>
    <t>Kannus</t>
  </si>
  <si>
    <t>Kaustinen</t>
  </si>
  <si>
    <t>Kokkola</t>
  </si>
  <si>
    <t>Kälviä</t>
  </si>
  <si>
    <t>Lestijärvi</t>
  </si>
  <si>
    <t>Lohtaja</t>
  </si>
  <si>
    <t>Perho</t>
  </si>
  <si>
    <t>Toholampi</t>
  </si>
  <si>
    <t>Ullava</t>
  </si>
  <si>
    <t>Veteli</t>
  </si>
  <si>
    <t>Lainakanta 31.12., 1000 €</t>
  </si>
  <si>
    <t>Suhteellinen velkaantuneisuus %</t>
  </si>
  <si>
    <t>Lainakanta 31.12., €/asukas</t>
  </si>
  <si>
    <t>Keski-Pohjanmaa</t>
  </si>
  <si>
    <t>000 Koko maa</t>
  </si>
  <si>
    <t>M13 Keski-Suomi</t>
  </si>
  <si>
    <t>M14 Etelä-Pohjanmaa</t>
  </si>
  <si>
    <t>M15 Pohjanmaa</t>
  </si>
  <si>
    <t>M16 Keski-Pohjanmaa</t>
  </si>
  <si>
    <t>M17 Pohjois-Pohjanmaa</t>
  </si>
  <si>
    <t>M18 Kainuu</t>
  </si>
  <si>
    <t>Kuntien lainakanta ja suhteellinen velkaantuneisuus</t>
  </si>
  <si>
    <t>M19 Lappi</t>
  </si>
  <si>
    <t>Lähde: Tilastokeskus</t>
  </si>
  <si>
    <t>€/AS</t>
  </si>
  <si>
    <t>€/as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</si>
</sst>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10" xfId="0" applyBorder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 applyProtection="1">
      <alignment horizontal="right"/>
      <protection locked="0"/>
    </xf>
    <xf numFmtId="0" fontId="2" fillId="10" borderId="12" xfId="0" applyFont="1" applyFill="1" applyBorder="1" applyAlignment="1" applyProtection="1">
      <alignment horizontal="left"/>
      <protection locked="0"/>
    </xf>
    <xf numFmtId="0" fontId="2" fillId="10" borderId="12" xfId="0" applyFont="1" applyFill="1" applyBorder="1" applyAlignment="1" applyProtection="1">
      <alignment horizontal="right"/>
      <protection locked="0"/>
    </xf>
    <xf numFmtId="0" fontId="2" fillId="10" borderId="12" xfId="0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2" fillId="0" borderId="0" xfId="0" applyNumberFormat="1" applyFont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0" xfId="0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0" fontId="21" fillId="10" borderId="12" xfId="0" applyFont="1" applyFill="1" applyBorder="1" applyAlignment="1" applyProtection="1">
      <alignment horizontal="lef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worksheet" Target="work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Lainakanta 31.12.2016 (euroa / asukas)</a:t>
            </a:r>
          </a:p>
        </c:rich>
      </c:tx>
      <c:layout>
        <c:manualLayout>
          <c:xMode val="factor"/>
          <c:yMode val="factor"/>
          <c:x val="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75"/>
          <c:w val="0.95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Taul1!$P$2:$P$17</c:f>
              <c:strCache>
                <c:ptCount val="16"/>
                <c:pt idx="0">
                  <c:v>Lestijärvi</c:v>
                </c:pt>
                <c:pt idx="1">
                  <c:v>Kannus</c:v>
                </c:pt>
                <c:pt idx="2">
                  <c:v>M19 Lappi</c:v>
                </c:pt>
                <c:pt idx="3">
                  <c:v>M18 Kainuu</c:v>
                </c:pt>
                <c:pt idx="4">
                  <c:v>000 Koko maa</c:v>
                </c:pt>
                <c:pt idx="5">
                  <c:v>Perho</c:v>
                </c:pt>
                <c:pt idx="6">
                  <c:v>M13 Keski-Suomi</c:v>
                </c:pt>
                <c:pt idx="7">
                  <c:v>M15 Pohjanmaa</c:v>
                </c:pt>
                <c:pt idx="8">
                  <c:v>Halsua</c:v>
                </c:pt>
                <c:pt idx="9">
                  <c:v>M14 Etelä-Pohjanmaa</c:v>
                </c:pt>
                <c:pt idx="10">
                  <c:v>M17 Pohjois-Pohjanmaa</c:v>
                </c:pt>
                <c:pt idx="11">
                  <c:v>Veteli</c:v>
                </c:pt>
                <c:pt idx="12">
                  <c:v>M16 Keski-Pohjanmaa</c:v>
                </c:pt>
                <c:pt idx="13">
                  <c:v>Toholampi</c:v>
                </c:pt>
                <c:pt idx="14">
                  <c:v>Kokkola</c:v>
                </c:pt>
                <c:pt idx="15">
                  <c:v>Kaustinen</c:v>
                </c:pt>
              </c:strCache>
            </c:strRef>
          </c:cat>
          <c:val>
            <c:numRef>
              <c:f>Taul1!$Q$2:$Q$17</c:f>
              <c:numCache>
                <c:ptCount val="16"/>
                <c:pt idx="0">
                  <c:v>2179</c:v>
                </c:pt>
                <c:pt idx="1">
                  <c:v>2521</c:v>
                </c:pt>
                <c:pt idx="2">
                  <c:v>2678</c:v>
                </c:pt>
                <c:pt idx="3">
                  <c:v>2774</c:v>
                </c:pt>
                <c:pt idx="4">
                  <c:v>2933</c:v>
                </c:pt>
                <c:pt idx="5">
                  <c:v>3003</c:v>
                </c:pt>
                <c:pt idx="6">
                  <c:v>3038</c:v>
                </c:pt>
                <c:pt idx="7">
                  <c:v>3073</c:v>
                </c:pt>
                <c:pt idx="8">
                  <c:v>3326</c:v>
                </c:pt>
                <c:pt idx="9">
                  <c:v>3442</c:v>
                </c:pt>
                <c:pt idx="10">
                  <c:v>3460</c:v>
                </c:pt>
                <c:pt idx="11">
                  <c:v>4354</c:v>
                </c:pt>
                <c:pt idx="12">
                  <c:v>4758</c:v>
                </c:pt>
                <c:pt idx="13">
                  <c:v>4776</c:v>
                </c:pt>
                <c:pt idx="14">
                  <c:v>5088</c:v>
                </c:pt>
                <c:pt idx="15">
                  <c:v>6360</c:v>
                </c:pt>
              </c:numCache>
            </c:numRef>
          </c:val>
        </c:ser>
        <c:gapWidth val="51"/>
        <c:axId val="59852084"/>
        <c:axId val="1797845"/>
      </c:barChart>
      <c:catAx>
        <c:axId val="59852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52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Kannuksen lainankanta ja suhteellinen velkaantuneisuus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675"/>
          <c:w val="0.9295"/>
          <c:h val="0.8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velk.'!$B$14:$T$14</c:f>
              <c:numCache>
                <c:ptCount val="19"/>
                <c:pt idx="0">
                  <c:v>12281.58695399892</c:v>
                </c:pt>
                <c:pt idx="1">
                  <c:v>11481.685175747973</c:v>
                </c:pt>
                <c:pt idx="2">
                  <c:v>11137.4</c:v>
                </c:pt>
                <c:pt idx="3">
                  <c:v>9605</c:v>
                </c:pt>
                <c:pt idx="4">
                  <c:v>7281</c:v>
                </c:pt>
                <c:pt idx="5">
                  <c:v>6110</c:v>
                </c:pt>
                <c:pt idx="6">
                  <c:v>5451</c:v>
                </c:pt>
                <c:pt idx="7">
                  <c:v>6266</c:v>
                </c:pt>
                <c:pt idx="8">
                  <c:v>7676</c:v>
                </c:pt>
                <c:pt idx="9">
                  <c:v>6697</c:v>
                </c:pt>
                <c:pt idx="10">
                  <c:v>5760</c:v>
                </c:pt>
                <c:pt idx="11">
                  <c:v>4825</c:v>
                </c:pt>
                <c:pt idx="12">
                  <c:v>4702</c:v>
                </c:pt>
                <c:pt idx="13">
                  <c:v>6531</c:v>
                </c:pt>
                <c:pt idx="14">
                  <c:v>9368</c:v>
                </c:pt>
                <c:pt idx="15">
                  <c:v>13942</c:v>
                </c:pt>
                <c:pt idx="16">
                  <c:v>13815</c:v>
                </c:pt>
                <c:pt idx="17">
                  <c:v>14089</c:v>
                </c:pt>
                <c:pt idx="18">
                  <c:v>14063</c:v>
                </c:pt>
              </c:numCache>
            </c:numRef>
          </c:val>
        </c:ser>
        <c:axId val="62643114"/>
        <c:axId val="26917115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velk.'!$B$50:$T$50</c:f>
              <c:numCache>
                <c:ptCount val="19"/>
                <c:pt idx="0">
                  <c:v>69.4</c:v>
                </c:pt>
                <c:pt idx="1">
                  <c:v>64.5</c:v>
                </c:pt>
                <c:pt idx="2">
                  <c:v>64.06</c:v>
                </c:pt>
                <c:pt idx="3">
                  <c:v>49</c:v>
                </c:pt>
                <c:pt idx="4">
                  <c:v>37.4</c:v>
                </c:pt>
                <c:pt idx="5">
                  <c:v>32.3</c:v>
                </c:pt>
                <c:pt idx="6">
                  <c:v>31.4</c:v>
                </c:pt>
                <c:pt idx="7">
                  <c:v>35.6</c:v>
                </c:pt>
                <c:pt idx="8">
                  <c:v>38</c:v>
                </c:pt>
                <c:pt idx="9">
                  <c:v>33</c:v>
                </c:pt>
                <c:pt idx="10">
                  <c:v>27.6</c:v>
                </c:pt>
                <c:pt idx="11">
                  <c:v>22.4</c:v>
                </c:pt>
                <c:pt idx="12">
                  <c:v>20.1</c:v>
                </c:pt>
                <c:pt idx="13">
                  <c:v>30.8</c:v>
                </c:pt>
                <c:pt idx="14">
                  <c:v>39.4</c:v>
                </c:pt>
                <c:pt idx="15">
                  <c:v>47.4</c:v>
                </c:pt>
                <c:pt idx="16">
                  <c:v>46.4</c:v>
                </c:pt>
                <c:pt idx="17">
                  <c:v>47</c:v>
                </c:pt>
                <c:pt idx="18">
                  <c:v>48</c:v>
                </c:pt>
              </c:numCache>
            </c:numRef>
          </c:val>
          <c:smooth val="0"/>
        </c:ser>
        <c:axId val="40927444"/>
        <c:axId val="32802677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43114"/>
        <c:crossesAt val="1"/>
        <c:crossBetween val="between"/>
        <c:dispUnits/>
        <c:majorUnit val="1000"/>
        <c:minorUnit val="500"/>
      </c:valAx>
      <c:catAx>
        <c:axId val="40927444"/>
        <c:scaling>
          <c:orientation val="minMax"/>
        </c:scaling>
        <c:axPos val="b"/>
        <c:delete val="1"/>
        <c:majorTickMark val="out"/>
        <c:minorTickMark val="none"/>
        <c:tickLblPos val="nextTo"/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  <c:max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44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025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Kokkolan lainankanta ja suhteellinen velkaantuneisuus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1675"/>
          <c:w val="0.936"/>
          <c:h val="0.8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velk.'!$B$15:$T$15</c:f>
              <c:numCache>
                <c:ptCount val="19"/>
                <c:pt idx="0">
                  <c:v>49170.24486480213</c:v>
                </c:pt>
                <c:pt idx="1">
                  <c:v>50781.317012376945</c:v>
                </c:pt>
                <c:pt idx="2">
                  <c:v>55232.07</c:v>
                </c:pt>
                <c:pt idx="3">
                  <c:v>57096</c:v>
                </c:pt>
                <c:pt idx="4">
                  <c:v>48812</c:v>
                </c:pt>
                <c:pt idx="5">
                  <c:v>63683</c:v>
                </c:pt>
                <c:pt idx="6">
                  <c:v>92750</c:v>
                </c:pt>
                <c:pt idx="7">
                  <c:v>101064</c:v>
                </c:pt>
                <c:pt idx="8">
                  <c:v>108601</c:v>
                </c:pt>
                <c:pt idx="9">
                  <c:v>118742</c:v>
                </c:pt>
                <c:pt idx="10">
                  <c:v>117111</c:v>
                </c:pt>
                <c:pt idx="11">
                  <c:v>144160</c:v>
                </c:pt>
                <c:pt idx="12">
                  <c:v>159008</c:v>
                </c:pt>
                <c:pt idx="13">
                  <c:v>194716</c:v>
                </c:pt>
                <c:pt idx="14">
                  <c:v>232916</c:v>
                </c:pt>
                <c:pt idx="15">
                  <c:v>250931</c:v>
                </c:pt>
                <c:pt idx="16">
                  <c:v>283422</c:v>
                </c:pt>
                <c:pt idx="17">
                  <c:v>250888</c:v>
                </c:pt>
                <c:pt idx="18">
                  <c:v>242833</c:v>
                </c:pt>
              </c:numCache>
            </c:numRef>
          </c:val>
        </c:ser>
        <c:axId val="26788638"/>
        <c:axId val="39771151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velk.'!$B$51:$T$51</c:f>
              <c:numCache>
                <c:ptCount val="19"/>
                <c:pt idx="0">
                  <c:v>45.1</c:v>
                </c:pt>
                <c:pt idx="1">
                  <c:v>45</c:v>
                </c:pt>
                <c:pt idx="2">
                  <c:v>47.3</c:v>
                </c:pt>
                <c:pt idx="3">
                  <c:v>42.4</c:v>
                </c:pt>
                <c:pt idx="4">
                  <c:v>50.6</c:v>
                </c:pt>
                <c:pt idx="5">
                  <c:v>53.6</c:v>
                </c:pt>
                <c:pt idx="6">
                  <c:v>70.8</c:v>
                </c:pt>
                <c:pt idx="7">
                  <c:v>71.5</c:v>
                </c:pt>
                <c:pt idx="8">
                  <c:v>69.9</c:v>
                </c:pt>
                <c:pt idx="9">
                  <c:v>71.6</c:v>
                </c:pt>
                <c:pt idx="10">
                  <c:v>62.9</c:v>
                </c:pt>
                <c:pt idx="11">
                  <c:v>61.1</c:v>
                </c:pt>
                <c:pt idx="12">
                  <c:v>63.3</c:v>
                </c:pt>
                <c:pt idx="13">
                  <c:v>72.8</c:v>
                </c:pt>
                <c:pt idx="14">
                  <c:v>81.7</c:v>
                </c:pt>
                <c:pt idx="15">
                  <c:v>82.1</c:v>
                </c:pt>
                <c:pt idx="16">
                  <c:v>86.8</c:v>
                </c:pt>
                <c:pt idx="17">
                  <c:v>83</c:v>
                </c:pt>
                <c:pt idx="18">
                  <c:v>79</c:v>
                </c:pt>
              </c:numCache>
            </c:numRef>
          </c:val>
          <c:smooth val="0"/>
        </c:ser>
        <c:axId val="22396040"/>
        <c:axId val="237769"/>
      </c:line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1151"/>
        <c:crosses val="autoZero"/>
        <c:auto val="1"/>
        <c:lblOffset val="100"/>
        <c:tickLblSkip val="1"/>
        <c:noMultiLvlLbl val="0"/>
      </c:catAx>
      <c:valAx>
        <c:axId val="39771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638"/>
        <c:crossesAt val="1"/>
        <c:crossBetween val="between"/>
        <c:dispUnits/>
      </c:valAx>
      <c:catAx>
        <c:axId val="22396040"/>
        <c:scaling>
          <c:orientation val="minMax"/>
        </c:scaling>
        <c:axPos val="b"/>
        <c:delete val="1"/>
        <c:majorTickMark val="out"/>
        <c:minorTickMark val="none"/>
        <c:tickLblPos val="nextTo"/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  <c:max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40"/>
        <c:crosses val="max"/>
        <c:crossBetween val="between"/>
        <c:dispUnits/>
        <c:majorUnit val="3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Lainakanta 31.12.2015 (euroa / asukas)</a:t>
            </a:r>
          </a:p>
        </c:rich>
      </c:tx>
      <c:layout>
        <c:manualLayout>
          <c:xMode val="factor"/>
          <c:yMode val="factor"/>
          <c:x val="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75"/>
          <c:w val="0.955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Taul1!$M$2:$M$17</c:f>
              <c:strCache>
                <c:ptCount val="16"/>
                <c:pt idx="0">
                  <c:v>Lestijärvi</c:v>
                </c:pt>
                <c:pt idx="1">
                  <c:v>Perho</c:v>
                </c:pt>
                <c:pt idx="2">
                  <c:v>M18 Kainuu</c:v>
                </c:pt>
                <c:pt idx="3">
                  <c:v>Kannus</c:v>
                </c:pt>
                <c:pt idx="4">
                  <c:v>M19 Lappi</c:v>
                </c:pt>
                <c:pt idx="5">
                  <c:v>000 Koko maa</c:v>
                </c:pt>
                <c:pt idx="6">
                  <c:v>M15 Pohjanmaa</c:v>
                </c:pt>
                <c:pt idx="7">
                  <c:v>Halsua</c:v>
                </c:pt>
                <c:pt idx="8">
                  <c:v>M13 Keski-Suomi</c:v>
                </c:pt>
                <c:pt idx="9">
                  <c:v>M14 Etelä-Pohjanmaa</c:v>
                </c:pt>
                <c:pt idx="10">
                  <c:v>M17 Pohjois-Pohjanmaa</c:v>
                </c:pt>
                <c:pt idx="11">
                  <c:v>Veteli</c:v>
                </c:pt>
                <c:pt idx="12">
                  <c:v>M16 Keski-Pohjanmaa</c:v>
                </c:pt>
                <c:pt idx="13">
                  <c:v>Kokkola</c:v>
                </c:pt>
                <c:pt idx="14">
                  <c:v>Toholampi</c:v>
                </c:pt>
                <c:pt idx="15">
                  <c:v>Kaustinen</c:v>
                </c:pt>
              </c:strCache>
            </c:strRef>
          </c:cat>
          <c:val>
            <c:numRef>
              <c:f>Taul1!$N$2:$N$17</c:f>
              <c:numCache>
                <c:ptCount val="16"/>
                <c:pt idx="0">
                  <c:v>2218</c:v>
                </c:pt>
                <c:pt idx="1">
                  <c:v>2262</c:v>
                </c:pt>
                <c:pt idx="2">
                  <c:v>2392</c:v>
                </c:pt>
                <c:pt idx="3">
                  <c:v>2520</c:v>
                </c:pt>
                <c:pt idx="4">
                  <c:v>2574</c:v>
                </c:pt>
                <c:pt idx="5">
                  <c:v>2835</c:v>
                </c:pt>
                <c:pt idx="6">
                  <c:v>2888</c:v>
                </c:pt>
                <c:pt idx="7">
                  <c:v>3027</c:v>
                </c:pt>
                <c:pt idx="8">
                  <c:v>3053</c:v>
                </c:pt>
                <c:pt idx="9">
                  <c:v>3275</c:v>
                </c:pt>
                <c:pt idx="10">
                  <c:v>3298</c:v>
                </c:pt>
                <c:pt idx="11">
                  <c:v>3969</c:v>
                </c:pt>
                <c:pt idx="12">
                  <c:v>4834</c:v>
                </c:pt>
                <c:pt idx="13">
                  <c:v>5274</c:v>
                </c:pt>
                <c:pt idx="14">
                  <c:v>5358</c:v>
                </c:pt>
                <c:pt idx="15">
                  <c:v>5981</c:v>
                </c:pt>
              </c:numCache>
            </c:numRef>
          </c:val>
        </c:ser>
        <c:gapWidth val="51"/>
        <c:axId val="2139922"/>
        <c:axId val="19259299"/>
      </c:barChart>
      <c:catAx>
        <c:axId val="213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Lainakanta 31.12.2014 (euroa / asukas)</a:t>
            </a:r>
          </a:p>
        </c:rich>
      </c:tx>
      <c:layout>
        <c:manualLayout>
          <c:xMode val="factor"/>
          <c:yMode val="factor"/>
          <c:x val="0.003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75"/>
          <c:w val="0.955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Taul1!$J$2:$J$17</c:f>
              <c:strCache>
                <c:ptCount val="16"/>
                <c:pt idx="0">
                  <c:v>M18 Kainuu</c:v>
                </c:pt>
                <c:pt idx="1">
                  <c:v>Lestijärvi</c:v>
                </c:pt>
                <c:pt idx="2">
                  <c:v>M19 Lappi</c:v>
                </c:pt>
                <c:pt idx="3">
                  <c:v>Kannus</c:v>
                </c:pt>
                <c:pt idx="4">
                  <c:v>Perho</c:v>
                </c:pt>
                <c:pt idx="5">
                  <c:v>000 Koko maa</c:v>
                </c:pt>
                <c:pt idx="6">
                  <c:v>M15 Pohjanmaa</c:v>
                </c:pt>
                <c:pt idx="7">
                  <c:v>M13 Keski-Suomi</c:v>
                </c:pt>
                <c:pt idx="8">
                  <c:v>M14 Etelä-Pohjanmaa</c:v>
                </c:pt>
                <c:pt idx="9">
                  <c:v>M17 Pohjois-Pohjanmaa</c:v>
                </c:pt>
                <c:pt idx="10">
                  <c:v>Halsua</c:v>
                </c:pt>
                <c:pt idx="11">
                  <c:v>Veteli</c:v>
                </c:pt>
                <c:pt idx="12">
                  <c:v>Kaustinen</c:v>
                </c:pt>
                <c:pt idx="13">
                  <c:v>Toholampi</c:v>
                </c:pt>
                <c:pt idx="14">
                  <c:v>M16 Keski-Pohjanmaa</c:v>
                </c:pt>
                <c:pt idx="15">
                  <c:v>Kokkola</c:v>
                </c:pt>
              </c:strCache>
            </c:strRef>
          </c:cat>
          <c:val>
            <c:numRef>
              <c:f>Taul1!$K$2:$K$17</c:f>
              <c:numCache>
                <c:ptCount val="16"/>
                <c:pt idx="0">
                  <c:v>2116</c:v>
                </c:pt>
                <c:pt idx="1">
                  <c:v>2288</c:v>
                </c:pt>
                <c:pt idx="2">
                  <c:v>2360</c:v>
                </c:pt>
                <c:pt idx="3">
                  <c:v>2448</c:v>
                </c:pt>
                <c:pt idx="4">
                  <c:v>2558</c:v>
                </c:pt>
                <c:pt idx="5">
                  <c:v>2694</c:v>
                </c:pt>
                <c:pt idx="6">
                  <c:v>2835</c:v>
                </c:pt>
                <c:pt idx="7">
                  <c:v>2983</c:v>
                </c:pt>
                <c:pt idx="8">
                  <c:v>2996</c:v>
                </c:pt>
                <c:pt idx="9">
                  <c:v>3225</c:v>
                </c:pt>
                <c:pt idx="10">
                  <c:v>3282</c:v>
                </c:pt>
                <c:pt idx="11">
                  <c:v>4284</c:v>
                </c:pt>
                <c:pt idx="12">
                  <c:v>4980</c:v>
                </c:pt>
                <c:pt idx="13">
                  <c:v>5224</c:v>
                </c:pt>
                <c:pt idx="14">
                  <c:v>5284</c:v>
                </c:pt>
                <c:pt idx="15">
                  <c:v>5995</c:v>
                </c:pt>
              </c:numCache>
            </c:numRef>
          </c:val>
        </c:ser>
        <c:gapWidth val="51"/>
        <c:axId val="39115964"/>
        <c:axId val="16499357"/>
      </c:barChart>
      <c:catAx>
        <c:axId val="3911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5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Lainakanta 31.12.2013 (euroa / asukas)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75"/>
          <c:w val="0.954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Taul1!$G$2:$G$17</c:f>
              <c:strCache>
                <c:ptCount val="16"/>
                <c:pt idx="0">
                  <c:v>M18 Kainuu</c:v>
                </c:pt>
                <c:pt idx="1">
                  <c:v>Perho</c:v>
                </c:pt>
                <c:pt idx="2">
                  <c:v>M19 Lappi</c:v>
                </c:pt>
                <c:pt idx="3">
                  <c:v>Lestijärvi</c:v>
                </c:pt>
                <c:pt idx="4">
                  <c:v>Kannus</c:v>
                </c:pt>
                <c:pt idx="5">
                  <c:v>000 Koko maa</c:v>
                </c:pt>
                <c:pt idx="6">
                  <c:v>M14 Etelä-Pohjanmaa</c:v>
                </c:pt>
                <c:pt idx="7">
                  <c:v>M15 Pohjanmaa</c:v>
                </c:pt>
                <c:pt idx="8">
                  <c:v>M13 Keski-Suomi</c:v>
                </c:pt>
                <c:pt idx="9">
                  <c:v>Halsua</c:v>
                </c:pt>
                <c:pt idx="10">
                  <c:v>M17 Pohjois-Pohjanmaa</c:v>
                </c:pt>
                <c:pt idx="11">
                  <c:v>Veteli</c:v>
                </c:pt>
                <c:pt idx="12">
                  <c:v>Kaustinen</c:v>
                </c:pt>
                <c:pt idx="13">
                  <c:v>M16 Keski-Pohjanmaa</c:v>
                </c:pt>
                <c:pt idx="14">
                  <c:v>Kokkola</c:v>
                </c:pt>
                <c:pt idx="15">
                  <c:v>Toholampi</c:v>
                </c:pt>
              </c:strCache>
            </c:strRef>
          </c:cat>
          <c:val>
            <c:numRef>
              <c:f>Taul1!$H$2:$H$17</c:f>
              <c:numCache>
                <c:ptCount val="16"/>
                <c:pt idx="0">
                  <c:v>2155</c:v>
                </c:pt>
                <c:pt idx="1">
                  <c:v>2212</c:v>
                </c:pt>
                <c:pt idx="2">
                  <c:v>2266</c:v>
                </c:pt>
                <c:pt idx="3">
                  <c:v>2406</c:v>
                </c:pt>
                <c:pt idx="4">
                  <c:v>2457</c:v>
                </c:pt>
                <c:pt idx="5">
                  <c:v>2540</c:v>
                </c:pt>
                <c:pt idx="6">
                  <c:v>2728</c:v>
                </c:pt>
                <c:pt idx="7">
                  <c:v>2745</c:v>
                </c:pt>
                <c:pt idx="8">
                  <c:v>2846</c:v>
                </c:pt>
                <c:pt idx="9">
                  <c:v>2879</c:v>
                </c:pt>
                <c:pt idx="10">
                  <c:v>2983</c:v>
                </c:pt>
                <c:pt idx="11">
                  <c:v>3695</c:v>
                </c:pt>
                <c:pt idx="12">
                  <c:v>4105</c:v>
                </c:pt>
                <c:pt idx="13">
                  <c:v>4751</c:v>
                </c:pt>
                <c:pt idx="14">
                  <c:v>5335</c:v>
                </c:pt>
                <c:pt idx="15">
                  <c:v>5781</c:v>
                </c:pt>
              </c:numCache>
            </c:numRef>
          </c:val>
        </c:ser>
        <c:gapWidth val="51"/>
        <c:axId val="14276486"/>
        <c:axId val="61379511"/>
      </c:barChart>
      <c:catAx>
        <c:axId val="1427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Lainakanta 31.12.2012 (euroa / asukas)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75"/>
          <c:w val="0.95375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Taul1!$D$2:$D$17</c:f>
              <c:strCache>
                <c:ptCount val="16"/>
                <c:pt idx="0">
                  <c:v>Kannus</c:v>
                </c:pt>
                <c:pt idx="1">
                  <c:v>M19 Lappi</c:v>
                </c:pt>
                <c:pt idx="2">
                  <c:v>M18 Kainuu</c:v>
                </c:pt>
                <c:pt idx="3">
                  <c:v>Lestijärvi</c:v>
                </c:pt>
                <c:pt idx="4">
                  <c:v>Perho</c:v>
                </c:pt>
                <c:pt idx="5">
                  <c:v>M14 Etelä-Pohjanmaa</c:v>
                </c:pt>
                <c:pt idx="6">
                  <c:v>000 Koko maa</c:v>
                </c:pt>
                <c:pt idx="7">
                  <c:v>M15 Pohjanmaa</c:v>
                </c:pt>
                <c:pt idx="8">
                  <c:v>Veteli</c:v>
                </c:pt>
                <c:pt idx="9">
                  <c:v>M17 Pohjois-Pohjanmaa</c:v>
                </c:pt>
                <c:pt idx="10">
                  <c:v>M13 Keski-Suomi</c:v>
                </c:pt>
                <c:pt idx="11">
                  <c:v>Kaustinen</c:v>
                </c:pt>
                <c:pt idx="12">
                  <c:v>Halsua</c:v>
                </c:pt>
                <c:pt idx="13">
                  <c:v>M16 Keski-Pohjanmaa</c:v>
                </c:pt>
                <c:pt idx="14">
                  <c:v>Kokkola</c:v>
                </c:pt>
                <c:pt idx="15">
                  <c:v>Toholampi</c:v>
                </c:pt>
              </c:strCache>
            </c:strRef>
          </c:cat>
          <c:val>
            <c:numRef>
              <c:f>Taul1!$E$2:$E$17</c:f>
              <c:numCache>
                <c:ptCount val="16"/>
                <c:pt idx="0">
                  <c:v>1633</c:v>
                </c:pt>
                <c:pt idx="1">
                  <c:v>1963</c:v>
                </c:pt>
                <c:pt idx="2">
                  <c:v>2010</c:v>
                </c:pt>
                <c:pt idx="3">
                  <c:v>2056</c:v>
                </c:pt>
                <c:pt idx="4">
                  <c:v>2203</c:v>
                </c:pt>
                <c:pt idx="5">
                  <c:v>2228</c:v>
                </c:pt>
                <c:pt idx="6">
                  <c:v>2261</c:v>
                </c:pt>
                <c:pt idx="7">
                  <c:v>2439</c:v>
                </c:pt>
                <c:pt idx="8">
                  <c:v>2514</c:v>
                </c:pt>
                <c:pt idx="9">
                  <c:v>2665</c:v>
                </c:pt>
                <c:pt idx="10">
                  <c:v>2667</c:v>
                </c:pt>
                <c:pt idx="11">
                  <c:v>3415</c:v>
                </c:pt>
                <c:pt idx="12">
                  <c:v>3939</c:v>
                </c:pt>
                <c:pt idx="13">
                  <c:v>4316</c:v>
                </c:pt>
                <c:pt idx="14">
                  <c:v>4980</c:v>
                </c:pt>
                <c:pt idx="15">
                  <c:v>5141</c:v>
                </c:pt>
              </c:numCache>
            </c:numRef>
          </c:val>
        </c:ser>
        <c:gapWidth val="51"/>
        <c:axId val="15544688"/>
        <c:axId val="5684465"/>
      </c:barChart>
      <c:catAx>
        <c:axId val="15544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4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Lainakanta 31.12.2011 (euroa / asukas)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75"/>
          <c:w val="0.953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Taul1!$A$2:$A$17</c:f>
              <c:strCache>
                <c:ptCount val="16"/>
                <c:pt idx="0">
                  <c:v>Kannus</c:v>
                </c:pt>
                <c:pt idx="1">
                  <c:v>M18 Kainuu</c:v>
                </c:pt>
                <c:pt idx="2">
                  <c:v>Perho</c:v>
                </c:pt>
                <c:pt idx="3">
                  <c:v>M14 Etelä-Pohjanmaa</c:v>
                </c:pt>
                <c:pt idx="4">
                  <c:v>Veteli</c:v>
                </c:pt>
                <c:pt idx="5">
                  <c:v>M19 Lappi</c:v>
                </c:pt>
                <c:pt idx="6">
                  <c:v>M15 Pohjanmaa</c:v>
                </c:pt>
                <c:pt idx="7">
                  <c:v>000 Koko maa</c:v>
                </c:pt>
                <c:pt idx="8">
                  <c:v>M13 Keski-Suomi</c:v>
                </c:pt>
                <c:pt idx="9">
                  <c:v>M17 Pohjois-Pohjanmaa</c:v>
                </c:pt>
                <c:pt idx="10">
                  <c:v>Lestijärvi</c:v>
                </c:pt>
                <c:pt idx="11">
                  <c:v>Kaustinen</c:v>
                </c:pt>
                <c:pt idx="12">
                  <c:v>M16 Keski-Pohjanmaa</c:v>
                </c:pt>
                <c:pt idx="13">
                  <c:v>Halsua</c:v>
                </c:pt>
                <c:pt idx="14">
                  <c:v>Kokkola</c:v>
                </c:pt>
                <c:pt idx="15">
                  <c:v>Toholampi</c:v>
                </c:pt>
              </c:strCache>
            </c:strRef>
          </c:cat>
          <c:val>
            <c:numRef>
              <c:f>Taul1!$B$2:$B$17</c:f>
              <c:numCache>
                <c:ptCount val="16"/>
                <c:pt idx="0">
                  <c:v>1146</c:v>
                </c:pt>
                <c:pt idx="1">
                  <c:v>1646</c:v>
                </c:pt>
                <c:pt idx="2">
                  <c:v>1745</c:v>
                </c:pt>
                <c:pt idx="3">
                  <c:v>1836</c:v>
                </c:pt>
                <c:pt idx="4">
                  <c:v>1880</c:v>
                </c:pt>
                <c:pt idx="5">
                  <c:v>1914</c:v>
                </c:pt>
                <c:pt idx="6">
                  <c:v>2026</c:v>
                </c:pt>
                <c:pt idx="7">
                  <c:v>2037</c:v>
                </c:pt>
                <c:pt idx="8">
                  <c:v>2211</c:v>
                </c:pt>
                <c:pt idx="9">
                  <c:v>2320</c:v>
                </c:pt>
                <c:pt idx="10">
                  <c:v>2772</c:v>
                </c:pt>
                <c:pt idx="11">
                  <c:v>3647</c:v>
                </c:pt>
                <c:pt idx="12">
                  <c:v>3663</c:v>
                </c:pt>
                <c:pt idx="13">
                  <c:v>3860</c:v>
                </c:pt>
                <c:pt idx="14">
                  <c:v>4180</c:v>
                </c:pt>
                <c:pt idx="15">
                  <c:v>4385</c:v>
                </c:pt>
              </c:numCache>
            </c:numRef>
          </c:val>
        </c:ser>
        <c:gapWidth val="51"/>
        <c:axId val="51160186"/>
        <c:axId val="57788491"/>
      </c:barChart>
      <c:catAx>
        <c:axId val="51160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0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Ullavan lainankanta ja suhteellinen velkaantuneisuus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65"/>
          <c:w val="0.92475"/>
          <c:h val="0.815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velk.'!$B$4:$M$4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'Lainak. ja velk.'!$B$11:$M$11</c:f>
              <c:numCache>
                <c:ptCount val="12"/>
                <c:pt idx="0">
                  <c:v>1297.9062285034806</c:v>
                </c:pt>
                <c:pt idx="1">
                  <c:v>1027.9646065327554</c:v>
                </c:pt>
                <c:pt idx="2">
                  <c:v>794.52</c:v>
                </c:pt>
                <c:pt idx="3">
                  <c:v>1242</c:v>
                </c:pt>
                <c:pt idx="4">
                  <c:v>1306</c:v>
                </c:pt>
                <c:pt idx="5">
                  <c:v>1377</c:v>
                </c:pt>
                <c:pt idx="6">
                  <c:v>1530</c:v>
                </c:pt>
                <c:pt idx="7">
                  <c:v>1682</c:v>
                </c:pt>
                <c:pt idx="8">
                  <c:v>1831</c:v>
                </c:pt>
                <c:pt idx="9">
                  <c:v>1826</c:v>
                </c:pt>
                <c:pt idx="10">
                  <c:v>2748</c:v>
                </c:pt>
              </c:numCache>
            </c:numRef>
          </c:val>
        </c:ser>
        <c:axId val="50334372"/>
        <c:axId val="50356165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velk.'!$B$47:$M$47</c:f>
              <c:numCache>
                <c:ptCount val="12"/>
                <c:pt idx="0">
                  <c:v>37.6</c:v>
                </c:pt>
                <c:pt idx="1">
                  <c:v>37.7</c:v>
                </c:pt>
                <c:pt idx="2">
                  <c:v>32.54</c:v>
                </c:pt>
                <c:pt idx="3">
                  <c:v>37.9</c:v>
                </c:pt>
                <c:pt idx="4">
                  <c:v>39.8</c:v>
                </c:pt>
                <c:pt idx="5">
                  <c:v>39.6</c:v>
                </c:pt>
                <c:pt idx="6">
                  <c:v>46.6</c:v>
                </c:pt>
                <c:pt idx="7">
                  <c:v>45.9</c:v>
                </c:pt>
                <c:pt idx="8">
                  <c:v>49.4</c:v>
                </c:pt>
                <c:pt idx="9">
                  <c:v>44.9</c:v>
                </c:pt>
                <c:pt idx="10">
                  <c:v>67.5</c:v>
                </c:pt>
              </c:numCache>
            </c:numRef>
          </c:val>
          <c:smooth val="0"/>
        </c:ser>
        <c:axId val="50552302"/>
        <c:axId val="5231753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4372"/>
        <c:crossesAt val="1"/>
        <c:crossBetween val="between"/>
        <c:dispUnits/>
        <c:majorUnit val="300"/>
        <c:minorUnit val="100"/>
      </c:valAx>
      <c:catAx>
        <c:axId val="5055230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523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Himangan lainankanta ja suhteellinen velkaantuneisuus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65"/>
          <c:w val="0.922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velk.'!$B$4:$M$4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'Lainak. ja velk.'!$B$13:$M$13</c:f>
              <c:numCache>
                <c:ptCount val="12"/>
                <c:pt idx="0">
                  <c:v>3110.803887832108</c:v>
                </c:pt>
                <c:pt idx="1">
                  <c:v>4364.476691676211</c:v>
                </c:pt>
                <c:pt idx="2">
                  <c:v>4214.28</c:v>
                </c:pt>
                <c:pt idx="3">
                  <c:v>4078</c:v>
                </c:pt>
                <c:pt idx="4">
                  <c:v>3436</c:v>
                </c:pt>
                <c:pt idx="5">
                  <c:v>3309</c:v>
                </c:pt>
                <c:pt idx="6">
                  <c:v>4709</c:v>
                </c:pt>
                <c:pt idx="7">
                  <c:v>6451</c:v>
                </c:pt>
                <c:pt idx="8">
                  <c:v>7281</c:v>
                </c:pt>
                <c:pt idx="9">
                  <c:v>6730</c:v>
                </c:pt>
                <c:pt idx="10">
                  <c:v>5188</c:v>
                </c:pt>
                <c:pt idx="11">
                  <c:v>6644</c:v>
                </c:pt>
              </c:numCache>
            </c:numRef>
          </c:val>
        </c:ser>
        <c:axId val="1095768"/>
        <c:axId val="9861913"/>
      </c:barChart>
      <c:lineChart>
        <c:grouping val="standard"/>
        <c:varyColors val="0"/>
        <c:ser>
          <c:idx val="2"/>
          <c:order val="1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'Lainak. ja velk.'!$B$4:$K$4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'Lainak. ja velk.'!$B$49:$M$49</c:f>
              <c:numCache>
                <c:ptCount val="12"/>
                <c:pt idx="0">
                  <c:v>39</c:v>
                </c:pt>
                <c:pt idx="1">
                  <c:v>51.3</c:v>
                </c:pt>
                <c:pt idx="2">
                  <c:v>50.69</c:v>
                </c:pt>
                <c:pt idx="3">
                  <c:v>43.8</c:v>
                </c:pt>
                <c:pt idx="4">
                  <c:v>38.6</c:v>
                </c:pt>
                <c:pt idx="5">
                  <c:v>36.7</c:v>
                </c:pt>
                <c:pt idx="6">
                  <c:v>51.2</c:v>
                </c:pt>
                <c:pt idx="7">
                  <c:v>62.7</c:v>
                </c:pt>
                <c:pt idx="8">
                  <c:v>66</c:v>
                </c:pt>
                <c:pt idx="9">
                  <c:v>61.9</c:v>
                </c:pt>
                <c:pt idx="10">
                  <c:v>45.9</c:v>
                </c:pt>
                <c:pt idx="11">
                  <c:v>54.3</c:v>
                </c:pt>
              </c:numCache>
            </c:numRef>
          </c:val>
          <c:smooth val="0"/>
        </c:ser>
        <c:axId val="21648354"/>
        <c:axId val="60617459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768"/>
        <c:crossesAt val="1"/>
        <c:crossBetween val="between"/>
        <c:dispUnits/>
        <c:minorUnit val="500"/>
      </c:valAx>
      <c:catAx>
        <c:axId val="2164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Kälviän lainankanta ja suhteellinen velkaantuneisuus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65"/>
          <c:w val="0.93225"/>
          <c:h val="0.808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velk.'!$B$4:$M$4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'Lainak. ja velk.'!$B$16:$M$16</c:f>
              <c:numCache>
                <c:ptCount val="12"/>
                <c:pt idx="0">
                  <c:v>3909.3601626713626</c:v>
                </c:pt>
                <c:pt idx="1">
                  <c:v>4588.671197649405</c:v>
                </c:pt>
                <c:pt idx="2">
                  <c:v>4918.82</c:v>
                </c:pt>
                <c:pt idx="3">
                  <c:v>6144</c:v>
                </c:pt>
                <c:pt idx="4">
                  <c:v>8207</c:v>
                </c:pt>
                <c:pt idx="5">
                  <c:v>8308</c:v>
                </c:pt>
                <c:pt idx="6">
                  <c:v>9558</c:v>
                </c:pt>
                <c:pt idx="7">
                  <c:v>9905</c:v>
                </c:pt>
                <c:pt idx="8">
                  <c:v>9186</c:v>
                </c:pt>
                <c:pt idx="9">
                  <c:v>7860</c:v>
                </c:pt>
                <c:pt idx="10">
                  <c:v>7684</c:v>
                </c:pt>
              </c:numCache>
            </c:numRef>
          </c:val>
        </c:ser>
        <c:axId val="8686220"/>
        <c:axId val="11067117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velk.'!$B$52:$M$52</c:f>
              <c:numCache>
                <c:ptCount val="12"/>
                <c:pt idx="0">
                  <c:v>35.7</c:v>
                </c:pt>
                <c:pt idx="1">
                  <c:v>39.8</c:v>
                </c:pt>
                <c:pt idx="2">
                  <c:v>50.71</c:v>
                </c:pt>
                <c:pt idx="3">
                  <c:v>55.5</c:v>
                </c:pt>
                <c:pt idx="4">
                  <c:v>51.3</c:v>
                </c:pt>
                <c:pt idx="5">
                  <c:v>54</c:v>
                </c:pt>
                <c:pt idx="6">
                  <c:v>55</c:v>
                </c:pt>
                <c:pt idx="7">
                  <c:v>54.5</c:v>
                </c:pt>
                <c:pt idx="8">
                  <c:v>49.7</c:v>
                </c:pt>
                <c:pt idx="9">
                  <c:v>42.2</c:v>
                </c:pt>
                <c:pt idx="10">
                  <c:v>37.9</c:v>
                </c:pt>
              </c:numCache>
            </c:numRef>
          </c:val>
          <c:smooth val="0"/>
        </c:ser>
        <c:axId val="32495190"/>
        <c:axId val="24021255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  <c:minorUnit val="500"/>
      </c:valAx>
      <c:catAx>
        <c:axId val="32495190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Kaustisen seudun kuntien lainakanta €/asukas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8375"/>
          <c:w val="0.97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'Lainak. ja velk.'!$A$20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velk.'!$B$20:$T$20</c:f>
              <c:numCache>
                <c:ptCount val="19"/>
                <c:pt idx="0">
                  <c:v>1326.666363928399</c:v>
                </c:pt>
                <c:pt idx="1">
                  <c:v>2012.873103891364</c:v>
                </c:pt>
                <c:pt idx="2">
                  <c:v>2139.8</c:v>
                </c:pt>
                <c:pt idx="3">
                  <c:v>2218</c:v>
                </c:pt>
                <c:pt idx="4">
                  <c:v>2121</c:v>
                </c:pt>
                <c:pt idx="5">
                  <c:v>2111</c:v>
                </c:pt>
                <c:pt idx="6">
                  <c:v>2671</c:v>
                </c:pt>
                <c:pt idx="7">
                  <c:v>2816</c:v>
                </c:pt>
                <c:pt idx="8">
                  <c:v>2990</c:v>
                </c:pt>
                <c:pt idx="9">
                  <c:v>2677</c:v>
                </c:pt>
                <c:pt idx="10">
                  <c:v>2131</c:v>
                </c:pt>
                <c:pt idx="11">
                  <c:v>2784</c:v>
                </c:pt>
                <c:pt idx="12">
                  <c:v>3056</c:v>
                </c:pt>
                <c:pt idx="13">
                  <c:v>3860</c:v>
                </c:pt>
                <c:pt idx="14">
                  <c:v>3939</c:v>
                </c:pt>
                <c:pt idx="15">
                  <c:v>2879</c:v>
                </c:pt>
                <c:pt idx="16">
                  <c:v>3282</c:v>
                </c:pt>
                <c:pt idx="17">
                  <c:v>3027</c:v>
                </c:pt>
                <c:pt idx="18">
                  <c:v>3326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'Lainak. ja velk.'!$A$21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velk.'!$B$21:$T$21</c:f>
              <c:numCache>
                <c:ptCount val="19"/>
                <c:pt idx="0">
                  <c:v>1221.717097816416</c:v>
                </c:pt>
                <c:pt idx="1">
                  <c:v>1403.023682541925</c:v>
                </c:pt>
                <c:pt idx="2">
                  <c:v>1839.66</c:v>
                </c:pt>
                <c:pt idx="3">
                  <c:v>1758</c:v>
                </c:pt>
                <c:pt idx="4">
                  <c:v>1402</c:v>
                </c:pt>
                <c:pt idx="5">
                  <c:v>1095</c:v>
                </c:pt>
                <c:pt idx="6">
                  <c:v>1303</c:v>
                </c:pt>
                <c:pt idx="7">
                  <c:v>1284</c:v>
                </c:pt>
                <c:pt idx="8">
                  <c:v>1797</c:v>
                </c:pt>
                <c:pt idx="9">
                  <c:v>2292</c:v>
                </c:pt>
                <c:pt idx="10">
                  <c:v>2833</c:v>
                </c:pt>
                <c:pt idx="11">
                  <c:v>3062</c:v>
                </c:pt>
                <c:pt idx="12">
                  <c:v>3513</c:v>
                </c:pt>
                <c:pt idx="13">
                  <c:v>3647</c:v>
                </c:pt>
                <c:pt idx="14">
                  <c:v>3415</c:v>
                </c:pt>
                <c:pt idx="15">
                  <c:v>4105</c:v>
                </c:pt>
                <c:pt idx="16">
                  <c:v>4980</c:v>
                </c:pt>
                <c:pt idx="17">
                  <c:v>5981</c:v>
                </c:pt>
                <c:pt idx="18">
                  <c:v>6360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'Lainak. ja velk.'!$A$22</c:f>
              <c:strCache>
                <c:ptCount val="1"/>
                <c:pt idx="0">
                  <c:v>Lestijärvi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velk.'!$B$22:$T$22</c:f>
              <c:numCache>
                <c:ptCount val="19"/>
                <c:pt idx="0">
                  <c:v>1697.1843659231079</c:v>
                </c:pt>
                <c:pt idx="1">
                  <c:v>2215.2031794245618</c:v>
                </c:pt>
                <c:pt idx="2">
                  <c:v>2149.89</c:v>
                </c:pt>
                <c:pt idx="3">
                  <c:v>2459</c:v>
                </c:pt>
                <c:pt idx="4">
                  <c:v>2718</c:v>
                </c:pt>
                <c:pt idx="5">
                  <c:v>3103</c:v>
                </c:pt>
                <c:pt idx="6">
                  <c:v>3149</c:v>
                </c:pt>
                <c:pt idx="7">
                  <c:v>2931</c:v>
                </c:pt>
                <c:pt idx="8">
                  <c:v>2747</c:v>
                </c:pt>
                <c:pt idx="9">
                  <c:v>1947</c:v>
                </c:pt>
                <c:pt idx="10">
                  <c:v>1822</c:v>
                </c:pt>
                <c:pt idx="11">
                  <c:v>2655</c:v>
                </c:pt>
                <c:pt idx="12">
                  <c:v>2675</c:v>
                </c:pt>
                <c:pt idx="13">
                  <c:v>2772</c:v>
                </c:pt>
                <c:pt idx="14">
                  <c:v>2056</c:v>
                </c:pt>
                <c:pt idx="15">
                  <c:v>2406</c:v>
                </c:pt>
                <c:pt idx="16">
                  <c:v>2288</c:v>
                </c:pt>
                <c:pt idx="17">
                  <c:v>2218</c:v>
                </c:pt>
                <c:pt idx="18">
                  <c:v>2179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'Lainak. ja velk.'!$A$23</c:f>
              <c:strCache>
                <c:ptCount val="1"/>
                <c:pt idx="0">
                  <c:v>Perho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velk.'!$B$23:$T$23</c:f>
              <c:numCache>
                <c:ptCount val="19"/>
                <c:pt idx="0">
                  <c:v>489.59505392945863</c:v>
                </c:pt>
                <c:pt idx="1">
                  <c:v>650.2145237002017</c:v>
                </c:pt>
                <c:pt idx="2">
                  <c:v>917.54</c:v>
                </c:pt>
                <c:pt idx="3">
                  <c:v>1081</c:v>
                </c:pt>
                <c:pt idx="4">
                  <c:v>1398</c:v>
                </c:pt>
                <c:pt idx="5">
                  <c:v>1767</c:v>
                </c:pt>
                <c:pt idx="6">
                  <c:v>1866</c:v>
                </c:pt>
                <c:pt idx="7">
                  <c:v>2124</c:v>
                </c:pt>
                <c:pt idx="8">
                  <c:v>2203</c:v>
                </c:pt>
                <c:pt idx="9">
                  <c:v>1751</c:v>
                </c:pt>
                <c:pt idx="10">
                  <c:v>1476</c:v>
                </c:pt>
                <c:pt idx="11">
                  <c:v>1202</c:v>
                </c:pt>
                <c:pt idx="12">
                  <c:v>1121</c:v>
                </c:pt>
                <c:pt idx="13">
                  <c:v>1745</c:v>
                </c:pt>
                <c:pt idx="14">
                  <c:v>2203</c:v>
                </c:pt>
                <c:pt idx="15">
                  <c:v>2212</c:v>
                </c:pt>
                <c:pt idx="16">
                  <c:v>2558</c:v>
                </c:pt>
                <c:pt idx="17">
                  <c:v>2262</c:v>
                </c:pt>
                <c:pt idx="18">
                  <c:v>3003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'Lainak. ja velk.'!$A$24</c:f>
              <c:strCache>
                <c:ptCount val="1"/>
                <c:pt idx="0">
                  <c:v>Toholampi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velk.'!$B$24:$T$24</c:f>
              <c:numCache>
                <c:ptCount val="19"/>
                <c:pt idx="0">
                  <c:v>823.2799000290964</c:v>
                </c:pt>
                <c:pt idx="1">
                  <c:v>1154.7783030847347</c:v>
                </c:pt>
                <c:pt idx="2">
                  <c:v>1578.58</c:v>
                </c:pt>
                <c:pt idx="3">
                  <c:v>2059</c:v>
                </c:pt>
                <c:pt idx="4">
                  <c:v>2272</c:v>
                </c:pt>
                <c:pt idx="5">
                  <c:v>2683</c:v>
                </c:pt>
                <c:pt idx="6">
                  <c:v>2801</c:v>
                </c:pt>
                <c:pt idx="7">
                  <c:v>2649</c:v>
                </c:pt>
                <c:pt idx="8">
                  <c:v>2570</c:v>
                </c:pt>
                <c:pt idx="9">
                  <c:v>2240</c:v>
                </c:pt>
                <c:pt idx="10">
                  <c:v>2523</c:v>
                </c:pt>
                <c:pt idx="11">
                  <c:v>3411</c:v>
                </c:pt>
                <c:pt idx="12">
                  <c:v>3230</c:v>
                </c:pt>
                <c:pt idx="13">
                  <c:v>4385</c:v>
                </c:pt>
                <c:pt idx="14">
                  <c:v>5141</c:v>
                </c:pt>
                <c:pt idx="15">
                  <c:v>5781</c:v>
                </c:pt>
                <c:pt idx="16">
                  <c:v>5224</c:v>
                </c:pt>
                <c:pt idx="17">
                  <c:v>5358</c:v>
                </c:pt>
                <c:pt idx="18">
                  <c:v>4776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'Lainak. ja velk.'!$A$26</c:f>
              <c:strCache>
                <c:ptCount val="1"/>
                <c:pt idx="0">
                  <c:v>Veteli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velk.'!$B$26:$T$26</c:f>
              <c:numCache>
                <c:ptCount val="19"/>
                <c:pt idx="0">
                  <c:v>1382.6729434400822</c:v>
                </c:pt>
                <c:pt idx="1">
                  <c:v>1324.311732957938</c:v>
                </c:pt>
                <c:pt idx="2">
                  <c:v>1474.55</c:v>
                </c:pt>
                <c:pt idx="3">
                  <c:v>1841</c:v>
                </c:pt>
                <c:pt idx="4">
                  <c:v>1766</c:v>
                </c:pt>
                <c:pt idx="5">
                  <c:v>2016</c:v>
                </c:pt>
                <c:pt idx="6">
                  <c:v>2098</c:v>
                </c:pt>
                <c:pt idx="7">
                  <c:v>2015</c:v>
                </c:pt>
                <c:pt idx="8">
                  <c:v>1677</c:v>
                </c:pt>
                <c:pt idx="9">
                  <c:v>1625</c:v>
                </c:pt>
                <c:pt idx="10">
                  <c:v>1569</c:v>
                </c:pt>
                <c:pt idx="11">
                  <c:v>1648</c:v>
                </c:pt>
                <c:pt idx="12">
                  <c:v>1979</c:v>
                </c:pt>
                <c:pt idx="13">
                  <c:v>1880</c:v>
                </c:pt>
                <c:pt idx="14">
                  <c:v>2514</c:v>
                </c:pt>
                <c:pt idx="15">
                  <c:v>3695</c:v>
                </c:pt>
                <c:pt idx="16">
                  <c:v>4284</c:v>
                </c:pt>
                <c:pt idx="17">
                  <c:v>3969</c:v>
                </c:pt>
                <c:pt idx="18">
                  <c:v>4354</c:v>
                </c:pt>
              </c:numCache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06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25"/>
          <c:y val="0.1195"/>
          <c:w val="0.096"/>
          <c:h val="0.214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Lohtajan lainankanta ja suhteellinen velkaantuneisuus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65"/>
          <c:w val="0.91925"/>
          <c:h val="0.808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velk.'!$B$4:$M$4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'Lainak. ja velk.'!$B$17:$M$17</c:f>
              <c:numCache>
                <c:ptCount val="12"/>
                <c:pt idx="0">
                  <c:v>3467.866855709896</c:v>
                </c:pt>
                <c:pt idx="1">
                  <c:v>3824.593447734761</c:v>
                </c:pt>
                <c:pt idx="2">
                  <c:v>4619.28</c:v>
                </c:pt>
                <c:pt idx="3">
                  <c:v>4861</c:v>
                </c:pt>
                <c:pt idx="4">
                  <c:v>4655</c:v>
                </c:pt>
                <c:pt idx="5">
                  <c:v>4813</c:v>
                </c:pt>
                <c:pt idx="6">
                  <c:v>4785</c:v>
                </c:pt>
                <c:pt idx="7">
                  <c:v>6046</c:v>
                </c:pt>
                <c:pt idx="8">
                  <c:v>6767</c:v>
                </c:pt>
                <c:pt idx="9">
                  <c:v>6843</c:v>
                </c:pt>
                <c:pt idx="10">
                  <c:v>6672</c:v>
                </c:pt>
              </c:numCache>
            </c:numRef>
          </c:val>
        </c:ser>
        <c:axId val="14864704"/>
        <c:axId val="66673473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velk.'!$B$53:$M$53</c:f>
              <c:numCache>
                <c:ptCount val="12"/>
                <c:pt idx="0">
                  <c:v>44.4</c:v>
                </c:pt>
                <c:pt idx="1">
                  <c:v>49.2</c:v>
                </c:pt>
                <c:pt idx="2">
                  <c:v>57.59</c:v>
                </c:pt>
                <c:pt idx="3">
                  <c:v>53.3</c:v>
                </c:pt>
                <c:pt idx="4">
                  <c:v>49.7</c:v>
                </c:pt>
                <c:pt idx="5">
                  <c:v>49.8</c:v>
                </c:pt>
                <c:pt idx="6">
                  <c:v>52.7</c:v>
                </c:pt>
                <c:pt idx="7">
                  <c:v>65.9</c:v>
                </c:pt>
                <c:pt idx="8">
                  <c:v>66.3</c:v>
                </c:pt>
                <c:pt idx="9">
                  <c:v>61.9</c:v>
                </c:pt>
                <c:pt idx="10">
                  <c:v>57.4</c:v>
                </c:pt>
              </c:numCache>
            </c:numRef>
          </c:val>
          <c:smooth val="0"/>
        </c:ser>
        <c:axId val="63190346"/>
        <c:axId val="3184220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At val="1"/>
        <c:crossBetween val="between"/>
        <c:dispUnits/>
        <c:minorUnit val="500"/>
      </c:valAx>
      <c:catAx>
        <c:axId val="63190346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Kokkolan seudun kuntien lainakanta €/asukas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8375"/>
          <c:w val="0.97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'Lainak. ja velk.'!$A$28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velk.'!$B$28:$T$28</c:f>
              <c:numCache>
                <c:ptCount val="19"/>
                <c:pt idx="0">
                  <c:v>1970.1533705701402</c:v>
                </c:pt>
                <c:pt idx="1">
                  <c:v>1859.3175270320044</c:v>
                </c:pt>
                <c:pt idx="2">
                  <c:v>1824.01</c:v>
                </c:pt>
                <c:pt idx="3">
                  <c:v>1588</c:v>
                </c:pt>
                <c:pt idx="4">
                  <c:v>1204</c:v>
                </c:pt>
                <c:pt idx="5">
                  <c:v>1021</c:v>
                </c:pt>
                <c:pt idx="6">
                  <c:v>914</c:v>
                </c:pt>
                <c:pt idx="7">
                  <c:v>1056</c:v>
                </c:pt>
                <c:pt idx="8">
                  <c:v>1303</c:v>
                </c:pt>
                <c:pt idx="9">
                  <c:v>1146</c:v>
                </c:pt>
                <c:pt idx="10">
                  <c:v>1003</c:v>
                </c:pt>
                <c:pt idx="11">
                  <c:v>833</c:v>
                </c:pt>
                <c:pt idx="12">
                  <c:v>820</c:v>
                </c:pt>
                <c:pt idx="13">
                  <c:v>1146</c:v>
                </c:pt>
                <c:pt idx="14">
                  <c:v>1633</c:v>
                </c:pt>
                <c:pt idx="15">
                  <c:v>2457</c:v>
                </c:pt>
                <c:pt idx="16">
                  <c:v>2448</c:v>
                </c:pt>
                <c:pt idx="17">
                  <c:v>2520</c:v>
                </c:pt>
                <c:pt idx="18">
                  <c:v>2521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'Lainak. ja velk.'!$A$29</c:f>
              <c:strCache>
                <c:ptCount val="1"/>
                <c:pt idx="0">
                  <c:v>Kokkola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'Lainak. ja velk.'!$B$19:$T$19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velk.'!$B$29:$T$29</c:f>
              <c:numCache>
                <c:ptCount val="19"/>
                <c:pt idx="0">
                  <c:v>1384.8593864840818</c:v>
                </c:pt>
                <c:pt idx="1">
                  <c:v>1430.7746904080743</c:v>
                </c:pt>
                <c:pt idx="2">
                  <c:v>1554.13</c:v>
                </c:pt>
                <c:pt idx="3">
                  <c:v>1606</c:v>
                </c:pt>
                <c:pt idx="4">
                  <c:v>1372</c:v>
                </c:pt>
                <c:pt idx="5">
                  <c:v>1781</c:v>
                </c:pt>
                <c:pt idx="6">
                  <c:v>2584</c:v>
                </c:pt>
                <c:pt idx="7">
                  <c:v>2787</c:v>
                </c:pt>
                <c:pt idx="8">
                  <c:v>2974</c:v>
                </c:pt>
                <c:pt idx="9">
                  <c:v>3212</c:v>
                </c:pt>
                <c:pt idx="10">
                  <c:v>3143</c:v>
                </c:pt>
                <c:pt idx="11">
                  <c:v>3141</c:v>
                </c:pt>
                <c:pt idx="12">
                  <c:v>3437</c:v>
                </c:pt>
                <c:pt idx="13">
                  <c:v>4180</c:v>
                </c:pt>
                <c:pt idx="14">
                  <c:v>4980</c:v>
                </c:pt>
                <c:pt idx="15">
                  <c:v>5335</c:v>
                </c:pt>
                <c:pt idx="16">
                  <c:v>5995</c:v>
                </c:pt>
                <c:pt idx="17">
                  <c:v>5274</c:v>
                </c:pt>
                <c:pt idx="18">
                  <c:v>5088</c:v>
                </c:pt>
              </c:numCache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606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25"/>
          <c:y val="0.1145"/>
          <c:w val="0.4445"/>
          <c:h val="0.033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Halsuan lainankanta ja suhteellinen velkaantuneisuus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675"/>
          <c:w val="0.9255"/>
          <c:h val="0.81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velk.'!$B$6:$T$6</c:f>
              <c:numCache>
                <c:ptCount val="19"/>
                <c:pt idx="0">
                  <c:v>2112.1039805036553</c:v>
                </c:pt>
                <c:pt idx="1">
                  <c:v>3224.667114046551</c:v>
                </c:pt>
                <c:pt idx="2">
                  <c:v>3310.27</c:v>
                </c:pt>
                <c:pt idx="3">
                  <c:v>3407</c:v>
                </c:pt>
                <c:pt idx="4">
                  <c:v>3179</c:v>
                </c:pt>
                <c:pt idx="5">
                  <c:v>3163</c:v>
                </c:pt>
                <c:pt idx="6">
                  <c:v>3889</c:v>
                </c:pt>
                <c:pt idx="7">
                  <c:v>4058</c:v>
                </c:pt>
                <c:pt idx="8">
                  <c:v>4201</c:v>
                </c:pt>
                <c:pt idx="9">
                  <c:v>3691</c:v>
                </c:pt>
                <c:pt idx="10">
                  <c:v>2879</c:v>
                </c:pt>
                <c:pt idx="11">
                  <c:v>3680</c:v>
                </c:pt>
                <c:pt idx="12">
                  <c:v>3939</c:v>
                </c:pt>
                <c:pt idx="13">
                  <c:v>4922</c:v>
                </c:pt>
                <c:pt idx="14">
                  <c:v>4916</c:v>
                </c:pt>
                <c:pt idx="15">
                  <c:v>3538</c:v>
                </c:pt>
                <c:pt idx="16">
                  <c:v>4011</c:v>
                </c:pt>
                <c:pt idx="17">
                  <c:v>3708</c:v>
                </c:pt>
                <c:pt idx="18">
                  <c:v>4054</c:v>
                </c:pt>
              </c:numCache>
            </c:numRef>
          </c:val>
        </c:ser>
        <c:axId val="61842802"/>
        <c:axId val="19714307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velk.'!$B$42:$T$42</c:f>
              <c:numCache>
                <c:ptCount val="19"/>
                <c:pt idx="0">
                  <c:v>48.4</c:v>
                </c:pt>
                <c:pt idx="1">
                  <c:v>67.8</c:v>
                </c:pt>
                <c:pt idx="2">
                  <c:v>64.66</c:v>
                </c:pt>
                <c:pt idx="3">
                  <c:v>63.6</c:v>
                </c:pt>
                <c:pt idx="4">
                  <c:v>57</c:v>
                </c:pt>
                <c:pt idx="5">
                  <c:v>58.8</c:v>
                </c:pt>
                <c:pt idx="6">
                  <c:v>68.5</c:v>
                </c:pt>
                <c:pt idx="7">
                  <c:v>72.4</c:v>
                </c:pt>
                <c:pt idx="8">
                  <c:v>68.1</c:v>
                </c:pt>
                <c:pt idx="9">
                  <c:v>58.3</c:v>
                </c:pt>
                <c:pt idx="10">
                  <c:v>48.6</c:v>
                </c:pt>
                <c:pt idx="11">
                  <c:v>59.2</c:v>
                </c:pt>
                <c:pt idx="12">
                  <c:v>57.4</c:v>
                </c:pt>
                <c:pt idx="13">
                  <c:v>69.2</c:v>
                </c:pt>
                <c:pt idx="14">
                  <c:v>68.2</c:v>
                </c:pt>
                <c:pt idx="15">
                  <c:v>50.1</c:v>
                </c:pt>
                <c:pt idx="16">
                  <c:v>51.5</c:v>
                </c:pt>
                <c:pt idx="17">
                  <c:v>52</c:v>
                </c:pt>
                <c:pt idx="18">
                  <c:v>56</c:v>
                </c:pt>
              </c:numCache>
            </c:numRef>
          </c:val>
          <c:smooth val="0"/>
        </c:ser>
        <c:axId val="43211036"/>
        <c:axId val="53355005"/>
      </c:line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802"/>
        <c:crossesAt val="1"/>
        <c:crossBetween val="between"/>
        <c:dispUnits/>
      </c:valAx>
      <c:catAx>
        <c:axId val="4321103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55005"/>
        <c:crosses val="autoZero"/>
        <c:auto val="1"/>
        <c:lblOffset val="100"/>
        <c:tickLblSkip val="1"/>
        <c:noMultiLvlLbl val="0"/>
      </c:catAx>
      <c:valAx>
        <c:axId val="5335500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110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Kaustisen lainankanta ja suhteellinen velkaantuneisuus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675"/>
          <c:w val="0.9302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velk.'!$B$7:$T$7</c:f>
              <c:numCache>
                <c:ptCount val="19"/>
                <c:pt idx="0">
                  <c:v>5507.650027835101</c:v>
                </c:pt>
                <c:pt idx="1">
                  <c:v>6224.971534193446</c:v>
                </c:pt>
                <c:pt idx="2">
                  <c:v>8120.28</c:v>
                </c:pt>
                <c:pt idx="3">
                  <c:v>7801</c:v>
                </c:pt>
                <c:pt idx="4">
                  <c:v>6214</c:v>
                </c:pt>
                <c:pt idx="5">
                  <c:v>4853</c:v>
                </c:pt>
                <c:pt idx="6">
                  <c:v>5726</c:v>
                </c:pt>
                <c:pt idx="7">
                  <c:v>5583</c:v>
                </c:pt>
                <c:pt idx="8">
                  <c:v>7784</c:v>
                </c:pt>
                <c:pt idx="9">
                  <c:v>9851</c:v>
                </c:pt>
                <c:pt idx="10">
                  <c:v>12217</c:v>
                </c:pt>
                <c:pt idx="11">
                  <c:v>13156</c:v>
                </c:pt>
                <c:pt idx="12">
                  <c:v>15113</c:v>
                </c:pt>
                <c:pt idx="13">
                  <c:v>15610</c:v>
                </c:pt>
                <c:pt idx="14">
                  <c:v>14638</c:v>
                </c:pt>
                <c:pt idx="15">
                  <c:v>17601</c:v>
                </c:pt>
                <c:pt idx="16">
                  <c:v>21328</c:v>
                </c:pt>
                <c:pt idx="17">
                  <c:v>25749</c:v>
                </c:pt>
                <c:pt idx="18">
                  <c:v>27335</c:v>
                </c:pt>
              </c:numCache>
            </c:numRef>
          </c:val>
        </c:ser>
        <c:axId val="10432998"/>
        <c:axId val="26788119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velk.'!$B$43:$T$43</c:f>
              <c:numCache>
                <c:ptCount val="19"/>
                <c:pt idx="0">
                  <c:v>48.2</c:v>
                </c:pt>
                <c:pt idx="1">
                  <c:v>49</c:v>
                </c:pt>
                <c:pt idx="2">
                  <c:v>64.42</c:v>
                </c:pt>
                <c:pt idx="3">
                  <c:v>47.8</c:v>
                </c:pt>
                <c:pt idx="4">
                  <c:v>41.5</c:v>
                </c:pt>
                <c:pt idx="5">
                  <c:v>35</c:v>
                </c:pt>
                <c:pt idx="6">
                  <c:v>36</c:v>
                </c:pt>
                <c:pt idx="7">
                  <c:v>35.2</c:v>
                </c:pt>
                <c:pt idx="8">
                  <c:v>46</c:v>
                </c:pt>
                <c:pt idx="9">
                  <c:v>52</c:v>
                </c:pt>
                <c:pt idx="10">
                  <c:v>58</c:v>
                </c:pt>
                <c:pt idx="11">
                  <c:v>56.7</c:v>
                </c:pt>
                <c:pt idx="12">
                  <c:v>64.2</c:v>
                </c:pt>
                <c:pt idx="13">
                  <c:v>60.4</c:v>
                </c:pt>
                <c:pt idx="14">
                  <c:v>62.6</c:v>
                </c:pt>
                <c:pt idx="15">
                  <c:v>66.7</c:v>
                </c:pt>
                <c:pt idx="16">
                  <c:v>76.7</c:v>
                </c:pt>
                <c:pt idx="17">
                  <c:v>95</c:v>
                </c:pt>
                <c:pt idx="18">
                  <c:v>98</c:v>
                </c:pt>
              </c:numCache>
            </c:numRef>
          </c:val>
          <c:smooth val="0"/>
        </c:ser>
        <c:axId val="39766480"/>
        <c:axId val="22354001"/>
      </c:line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32998"/>
        <c:crossesAt val="1"/>
        <c:crossBetween val="between"/>
        <c:dispUnits/>
      </c:valAx>
      <c:catAx>
        <c:axId val="39766480"/>
        <c:scaling>
          <c:orientation val="minMax"/>
        </c:scaling>
        <c:axPos val="b"/>
        <c:delete val="1"/>
        <c:majorTickMark val="out"/>
        <c:minorTickMark val="none"/>
        <c:tickLblPos val="nextTo"/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"/>
          <c:y val="0.95025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Lestijärven lainankanta ja suhteellinen velkaantuneisuus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675"/>
          <c:w val="0.9255"/>
          <c:h val="0.8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velk.'!$B$8:$T$8</c:f>
              <c:numCache>
                <c:ptCount val="19"/>
                <c:pt idx="0">
                  <c:v>1804.151887152629</c:v>
                </c:pt>
                <c:pt idx="1">
                  <c:v>2281.6374103768585</c:v>
                </c:pt>
                <c:pt idx="2">
                  <c:v>2235.89</c:v>
                </c:pt>
                <c:pt idx="3">
                  <c:v>2464</c:v>
                </c:pt>
                <c:pt idx="4">
                  <c:v>2669</c:v>
                </c:pt>
                <c:pt idx="5">
                  <c:v>3019</c:v>
                </c:pt>
                <c:pt idx="6">
                  <c:v>3010</c:v>
                </c:pt>
                <c:pt idx="7">
                  <c:v>2799</c:v>
                </c:pt>
                <c:pt idx="8">
                  <c:v>2588</c:v>
                </c:pt>
                <c:pt idx="9">
                  <c:v>1760</c:v>
                </c:pt>
                <c:pt idx="10">
                  <c:v>1605</c:v>
                </c:pt>
                <c:pt idx="11">
                  <c:v>2283</c:v>
                </c:pt>
                <c:pt idx="12">
                  <c:v>2282</c:v>
                </c:pt>
                <c:pt idx="13">
                  <c:v>2348</c:v>
                </c:pt>
                <c:pt idx="14">
                  <c:v>1717</c:v>
                </c:pt>
                <c:pt idx="15">
                  <c:v>1968</c:v>
                </c:pt>
                <c:pt idx="16">
                  <c:v>1869</c:v>
                </c:pt>
                <c:pt idx="17">
                  <c:v>1770</c:v>
                </c:pt>
                <c:pt idx="18">
                  <c:v>1767</c:v>
                </c:pt>
              </c:numCache>
            </c:numRef>
          </c:val>
        </c:ser>
        <c:axId val="66968282"/>
        <c:axId val="65843627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velk.'!$B$44:$T$44</c:f>
              <c:numCache>
                <c:ptCount val="19"/>
                <c:pt idx="0">
                  <c:v>45</c:v>
                </c:pt>
                <c:pt idx="1">
                  <c:v>62.7</c:v>
                </c:pt>
                <c:pt idx="2">
                  <c:v>61.55</c:v>
                </c:pt>
                <c:pt idx="3">
                  <c:v>52.6</c:v>
                </c:pt>
                <c:pt idx="4">
                  <c:v>57.6</c:v>
                </c:pt>
                <c:pt idx="5">
                  <c:v>61.6</c:v>
                </c:pt>
                <c:pt idx="6">
                  <c:v>62.2</c:v>
                </c:pt>
                <c:pt idx="7">
                  <c:v>62.5</c:v>
                </c:pt>
                <c:pt idx="8">
                  <c:v>55.4</c:v>
                </c:pt>
                <c:pt idx="9">
                  <c:v>44.2</c:v>
                </c:pt>
                <c:pt idx="10">
                  <c:v>42.5</c:v>
                </c:pt>
                <c:pt idx="11">
                  <c:v>53</c:v>
                </c:pt>
                <c:pt idx="12">
                  <c:v>43.7</c:v>
                </c:pt>
                <c:pt idx="13">
                  <c:v>42.6</c:v>
                </c:pt>
                <c:pt idx="14">
                  <c:v>36.6</c:v>
                </c:pt>
                <c:pt idx="15">
                  <c:v>40</c:v>
                </c:pt>
                <c:pt idx="16">
                  <c:v>35.9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  <c:smooth val="0"/>
        </c:ser>
        <c:axId val="55721732"/>
        <c:axId val="31733541"/>
      </c:line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8282"/>
        <c:crossesAt val="1"/>
        <c:crossBetween val="between"/>
        <c:dispUnits/>
        <c:minorUnit val="250"/>
      </c:valAx>
      <c:catAx>
        <c:axId val="55721732"/>
        <c:scaling>
          <c:orientation val="minMax"/>
        </c:scaling>
        <c:axPos val="b"/>
        <c:delete val="1"/>
        <c:majorTickMark val="out"/>
        <c:minorTickMark val="none"/>
        <c:tickLblPos val="nextTo"/>
        <c:crossAx val="31733541"/>
        <c:crosses val="autoZero"/>
        <c:auto val="1"/>
        <c:lblOffset val="100"/>
        <c:tickLblSkip val="1"/>
        <c:noMultiLvlLbl val="0"/>
      </c:catAx>
      <c:valAx>
        <c:axId val="31733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217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Perhon lainankanta ja suhteellinen velkaantuneisuus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675"/>
          <c:w val="0.931"/>
          <c:h val="0.8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velk.'!$B$9:$T$9</c:f>
              <c:numCache>
                <c:ptCount val="19"/>
                <c:pt idx="0">
                  <c:v>1606.1946977074304</c:v>
                </c:pt>
                <c:pt idx="1">
                  <c:v>2099.9944497984266</c:v>
                </c:pt>
                <c:pt idx="2">
                  <c:v>2894.85</c:v>
                </c:pt>
                <c:pt idx="3">
                  <c:v>3353</c:v>
                </c:pt>
                <c:pt idx="4">
                  <c:v>4293</c:v>
                </c:pt>
                <c:pt idx="5">
                  <c:v>5368</c:v>
                </c:pt>
                <c:pt idx="6">
                  <c:v>5607</c:v>
                </c:pt>
                <c:pt idx="7">
                  <c:v>6466</c:v>
                </c:pt>
                <c:pt idx="8">
                  <c:v>6617</c:v>
                </c:pt>
                <c:pt idx="9">
                  <c:v>5284</c:v>
                </c:pt>
                <c:pt idx="10">
                  <c:v>4459</c:v>
                </c:pt>
                <c:pt idx="11">
                  <c:v>3588</c:v>
                </c:pt>
                <c:pt idx="12">
                  <c:v>3289</c:v>
                </c:pt>
                <c:pt idx="13">
                  <c:v>5078</c:v>
                </c:pt>
                <c:pt idx="14">
                  <c:v>6440</c:v>
                </c:pt>
                <c:pt idx="15">
                  <c:v>6465</c:v>
                </c:pt>
                <c:pt idx="16">
                  <c:v>7399</c:v>
                </c:pt>
                <c:pt idx="17">
                  <c:v>6629</c:v>
                </c:pt>
                <c:pt idx="18">
                  <c:v>8730</c:v>
                </c:pt>
              </c:numCache>
            </c:numRef>
          </c:val>
        </c:ser>
        <c:axId val="17166414"/>
        <c:axId val="20279999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velk.'!$B$45:$T$45</c:f>
              <c:numCache>
                <c:ptCount val="19"/>
                <c:pt idx="0">
                  <c:v>22.2</c:v>
                </c:pt>
                <c:pt idx="1">
                  <c:v>28.3</c:v>
                </c:pt>
                <c:pt idx="2">
                  <c:v>33.44</c:v>
                </c:pt>
                <c:pt idx="3">
                  <c:v>34.4</c:v>
                </c:pt>
                <c:pt idx="4">
                  <c:v>43.1</c:v>
                </c:pt>
                <c:pt idx="5">
                  <c:v>46.4</c:v>
                </c:pt>
                <c:pt idx="6">
                  <c:v>49.6</c:v>
                </c:pt>
                <c:pt idx="7">
                  <c:v>53.6</c:v>
                </c:pt>
                <c:pt idx="8">
                  <c:v>51.4</c:v>
                </c:pt>
                <c:pt idx="9">
                  <c:v>41.9</c:v>
                </c:pt>
                <c:pt idx="10">
                  <c:v>33.5</c:v>
                </c:pt>
                <c:pt idx="11">
                  <c:v>29.8</c:v>
                </c:pt>
                <c:pt idx="12">
                  <c:v>27.9</c:v>
                </c:pt>
                <c:pt idx="13">
                  <c:v>38</c:v>
                </c:pt>
                <c:pt idx="14">
                  <c:v>41.9</c:v>
                </c:pt>
                <c:pt idx="15">
                  <c:v>41.9</c:v>
                </c:pt>
                <c:pt idx="16">
                  <c:v>45.3</c:v>
                </c:pt>
                <c:pt idx="17">
                  <c:v>39</c:v>
                </c:pt>
                <c:pt idx="18">
                  <c:v>53</c:v>
                </c:pt>
              </c:numCache>
            </c:numRef>
          </c:val>
          <c:smooth val="0"/>
        </c:ser>
        <c:axId val="48302264"/>
        <c:axId val="32067193"/>
      </c:line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At val="1"/>
        <c:crossBetween val="between"/>
        <c:dispUnits/>
        <c:minorUnit val="500"/>
      </c:valAx>
      <c:catAx>
        <c:axId val="48302264"/>
        <c:scaling>
          <c:orientation val="minMax"/>
        </c:scaling>
        <c:axPos val="b"/>
        <c:delete val="1"/>
        <c:majorTickMark val="out"/>
        <c:minorTickMark val="none"/>
        <c:tickLblPos val="nextTo"/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022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Toholammin lainankanta ja suhteellinen velkaantuneisuus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675"/>
          <c:w val="0.94225"/>
          <c:h val="0.81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velk.'!$B$10:$T$10</c:f>
              <c:numCache>
                <c:ptCount val="19"/>
                <c:pt idx="0">
                  <c:v>3215.5849660176295</c:v>
                </c:pt>
                <c:pt idx="1">
                  <c:v>4435.788372495892</c:v>
                </c:pt>
                <c:pt idx="2">
                  <c:v>5993.88</c:v>
                </c:pt>
                <c:pt idx="3">
                  <c:v>7710</c:v>
                </c:pt>
                <c:pt idx="4">
                  <c:v>8356</c:v>
                </c:pt>
                <c:pt idx="5">
                  <c:v>9818</c:v>
                </c:pt>
                <c:pt idx="6">
                  <c:v>10265</c:v>
                </c:pt>
                <c:pt idx="7">
                  <c:v>9725</c:v>
                </c:pt>
                <c:pt idx="8">
                  <c:v>9363</c:v>
                </c:pt>
                <c:pt idx="9">
                  <c:v>8042</c:v>
                </c:pt>
                <c:pt idx="10">
                  <c:v>8923</c:v>
                </c:pt>
                <c:pt idx="11">
                  <c:v>11909</c:v>
                </c:pt>
                <c:pt idx="12">
                  <c:v>11242</c:v>
                </c:pt>
                <c:pt idx="13">
                  <c:v>15281</c:v>
                </c:pt>
                <c:pt idx="14">
                  <c:v>17612</c:v>
                </c:pt>
                <c:pt idx="15">
                  <c:v>19545</c:v>
                </c:pt>
                <c:pt idx="16">
                  <c:v>17522</c:v>
                </c:pt>
                <c:pt idx="17">
                  <c:v>17739</c:v>
                </c:pt>
                <c:pt idx="18">
                  <c:v>15436</c:v>
                </c:pt>
              </c:numCache>
            </c:numRef>
          </c:val>
        </c:ser>
        <c:axId val="20169282"/>
        <c:axId val="47305811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velk.'!$B$46:$T$46</c:f>
              <c:numCache>
                <c:ptCount val="19"/>
                <c:pt idx="0">
                  <c:v>32.9</c:v>
                </c:pt>
                <c:pt idx="1">
                  <c:v>42.7</c:v>
                </c:pt>
                <c:pt idx="2">
                  <c:v>53.95</c:v>
                </c:pt>
                <c:pt idx="3">
                  <c:v>60.2</c:v>
                </c:pt>
                <c:pt idx="4">
                  <c:v>59</c:v>
                </c:pt>
                <c:pt idx="5">
                  <c:v>63.9</c:v>
                </c:pt>
                <c:pt idx="6">
                  <c:v>63.2</c:v>
                </c:pt>
                <c:pt idx="7">
                  <c:v>59.7</c:v>
                </c:pt>
                <c:pt idx="8">
                  <c:v>56.9</c:v>
                </c:pt>
                <c:pt idx="9">
                  <c:v>47.8</c:v>
                </c:pt>
                <c:pt idx="10">
                  <c:v>52.4</c:v>
                </c:pt>
                <c:pt idx="11">
                  <c:v>53.3</c:v>
                </c:pt>
                <c:pt idx="12">
                  <c:v>51.6</c:v>
                </c:pt>
                <c:pt idx="13">
                  <c:v>66.8</c:v>
                </c:pt>
                <c:pt idx="14">
                  <c:v>72</c:v>
                </c:pt>
                <c:pt idx="15">
                  <c:v>75.9</c:v>
                </c:pt>
                <c:pt idx="16">
                  <c:v>69.9</c:v>
                </c:pt>
                <c:pt idx="17">
                  <c:v>69</c:v>
                </c:pt>
                <c:pt idx="18">
                  <c:v>70</c:v>
                </c:pt>
              </c:numCache>
            </c:numRef>
          </c:val>
          <c:smooth val="0"/>
        </c:ser>
        <c:axId val="23099116"/>
        <c:axId val="6565453"/>
      </c:line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5811"/>
        <c:crosses val="autoZero"/>
        <c:auto val="1"/>
        <c:lblOffset val="100"/>
        <c:tickLblSkip val="1"/>
        <c:noMultiLvlLbl val="0"/>
      </c:catAx>
      <c:valAx>
        <c:axId val="47305811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9282"/>
        <c:crossesAt val="1"/>
        <c:crossBetween val="between"/>
        <c:dispUnits/>
        <c:minorUnit val="500"/>
      </c:valAx>
      <c:catAx>
        <c:axId val="23099116"/>
        <c:scaling>
          <c:orientation val="minMax"/>
        </c:scaling>
        <c:axPos val="b"/>
        <c:delete val="1"/>
        <c:majorTickMark val="out"/>
        <c:minorTickMark val="none"/>
        <c:tickLblPos val="nextTo"/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991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Vetelin lainankanta ja suhteellinen velkaantuneisuus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675"/>
          <c:w val="0.93475"/>
          <c:h val="0.81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'Lainak. ja velk.'!$A$4</c:f>
              <c:strCache>
                <c:ptCount val="1"/>
                <c:pt idx="0">
                  <c:v>Lainakanta 31.12., 1000 €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'Lainak. ja velk.'!$B$4:$T$4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'Lainak. ja velk.'!$B$12:$T$12</c:f>
              <c:numCache>
                <c:ptCount val="19"/>
                <c:pt idx="0">
                  <c:v>5423.051500824961</c:v>
                </c:pt>
                <c:pt idx="1">
                  <c:v>5102.31712506286</c:v>
                </c:pt>
                <c:pt idx="2">
                  <c:v>5619.49</c:v>
                </c:pt>
                <c:pt idx="3">
                  <c:v>6912</c:v>
                </c:pt>
                <c:pt idx="4">
                  <c:v>6526</c:v>
                </c:pt>
                <c:pt idx="5">
                  <c:v>7439</c:v>
                </c:pt>
                <c:pt idx="6">
                  <c:v>7630</c:v>
                </c:pt>
                <c:pt idx="7">
                  <c:v>7241</c:v>
                </c:pt>
                <c:pt idx="8">
                  <c:v>5938</c:v>
                </c:pt>
                <c:pt idx="9">
                  <c:v>5715</c:v>
                </c:pt>
                <c:pt idx="10">
                  <c:v>5493</c:v>
                </c:pt>
                <c:pt idx="11">
                  <c:v>5739</c:v>
                </c:pt>
                <c:pt idx="12">
                  <c:v>6860</c:v>
                </c:pt>
                <c:pt idx="13">
                  <c:v>6401</c:v>
                </c:pt>
                <c:pt idx="14">
                  <c:v>8501</c:v>
                </c:pt>
                <c:pt idx="15">
                  <c:v>12313</c:v>
                </c:pt>
                <c:pt idx="16">
                  <c:v>14317</c:v>
                </c:pt>
                <c:pt idx="17">
                  <c:v>13104</c:v>
                </c:pt>
                <c:pt idx="18">
                  <c:v>14189</c:v>
                </c:pt>
              </c:numCache>
            </c:numRef>
          </c:val>
        </c:ser>
        <c:axId val="59089078"/>
        <c:axId val="62039655"/>
      </c:barChart>
      <c:lineChart>
        <c:grouping val="standard"/>
        <c:varyColors val="0"/>
        <c:ser>
          <c:idx val="2"/>
          <c:order val="0"/>
          <c:tx>
            <c:strRef>
              <c:f>'Lainak. ja velk.'!$A$41</c:f>
              <c:strCache>
                <c:ptCount val="1"/>
                <c:pt idx="0">
                  <c:v>Suhteellinen velkaantuneisuus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'Lainak. ja velk.'!$B$4:$J$4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'Lainak. ja velk.'!$B$48:$T$48</c:f>
              <c:numCache>
                <c:ptCount val="19"/>
                <c:pt idx="0">
                  <c:v>48.9</c:v>
                </c:pt>
                <c:pt idx="1">
                  <c:v>48.7</c:v>
                </c:pt>
                <c:pt idx="2">
                  <c:v>50.91</c:v>
                </c:pt>
                <c:pt idx="3">
                  <c:v>54</c:v>
                </c:pt>
                <c:pt idx="4">
                  <c:v>52.3</c:v>
                </c:pt>
                <c:pt idx="5">
                  <c:v>56.7</c:v>
                </c:pt>
                <c:pt idx="6">
                  <c:v>58.4</c:v>
                </c:pt>
                <c:pt idx="7">
                  <c:v>51.9</c:v>
                </c:pt>
                <c:pt idx="8">
                  <c:v>44.9</c:v>
                </c:pt>
                <c:pt idx="9">
                  <c:v>41.3</c:v>
                </c:pt>
                <c:pt idx="10">
                  <c:v>39.1</c:v>
                </c:pt>
                <c:pt idx="11">
                  <c:v>42.8</c:v>
                </c:pt>
                <c:pt idx="12">
                  <c:v>46.4</c:v>
                </c:pt>
                <c:pt idx="13">
                  <c:v>42.4</c:v>
                </c:pt>
                <c:pt idx="14">
                  <c:v>54.6</c:v>
                </c:pt>
                <c:pt idx="15">
                  <c:v>65.8</c:v>
                </c:pt>
                <c:pt idx="16">
                  <c:v>68.5</c:v>
                </c:pt>
                <c:pt idx="17">
                  <c:v>59</c:v>
                </c:pt>
                <c:pt idx="18">
                  <c:v>71</c:v>
                </c:pt>
              </c:numCache>
            </c:numRef>
          </c:val>
          <c:smooth val="0"/>
        </c:ser>
        <c:axId val="21485984"/>
        <c:axId val="59156129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 val="autoZero"/>
        <c:auto val="1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078"/>
        <c:crossesAt val="1"/>
        <c:crossBetween val="between"/>
        <c:dispUnits/>
        <c:minorUnit val="500"/>
      </c:valAx>
      <c:catAx>
        <c:axId val="21485984"/>
        <c:scaling>
          <c:orientation val="minMax"/>
        </c:scaling>
        <c:axPos val="b"/>
        <c:delete val="1"/>
        <c:majorTickMark val="out"/>
        <c:minorTickMark val="none"/>
        <c:tickLblPos val="nextTo"/>
        <c:crossAx val="59156129"/>
        <c:crosses val="autoZero"/>
        <c:auto val="1"/>
        <c:lblOffset val="100"/>
        <c:tickLblSkip val="1"/>
        <c:noMultiLvlLbl val="0"/>
      </c:catAx>
      <c:valAx>
        <c:axId val="5915612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859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6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 - Altika&amp;RKeski-Pohjanmaan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T1" sqref="T1"/>
    </sheetView>
  </sheetViews>
  <sheetFormatPr defaultColWidth="11.421875" defaultRowHeight="12.75"/>
  <cols>
    <col min="1" max="1" width="26.7109375" style="0" customWidth="1"/>
    <col min="2" max="20" width="7.57421875" style="0" customWidth="1"/>
  </cols>
  <sheetData>
    <row r="1" ht="15">
      <c r="A1" s="3" t="s">
        <v>23</v>
      </c>
    </row>
    <row r="2" spans="1:20" ht="12.75">
      <c r="A2" t="s">
        <v>25</v>
      </c>
      <c r="M2" s="43"/>
      <c r="N2" s="43"/>
      <c r="O2" s="43"/>
      <c r="P2" s="43"/>
      <c r="Q2" s="43"/>
      <c r="R2" s="43"/>
      <c r="S2" s="43"/>
      <c r="T2" s="43"/>
    </row>
    <row r="4" spans="1:20" ht="13.5" thickBot="1">
      <c r="A4" s="23" t="s">
        <v>12</v>
      </c>
      <c r="B4" s="24">
        <v>1998</v>
      </c>
      <c r="C4" s="25">
        <v>1999</v>
      </c>
      <c r="D4" s="24">
        <v>2000</v>
      </c>
      <c r="E4" s="25">
        <v>2001</v>
      </c>
      <c r="F4" s="24">
        <v>2002</v>
      </c>
      <c r="G4" s="25">
        <v>2003</v>
      </c>
      <c r="H4" s="24">
        <v>2004</v>
      </c>
      <c r="I4" s="25">
        <v>2005</v>
      </c>
      <c r="J4" s="25">
        <v>2006</v>
      </c>
      <c r="K4" s="25">
        <v>2007</v>
      </c>
      <c r="L4" s="25">
        <v>2008</v>
      </c>
      <c r="M4" s="25">
        <v>2009</v>
      </c>
      <c r="N4" s="25">
        <v>2010</v>
      </c>
      <c r="O4" s="25">
        <v>2011</v>
      </c>
      <c r="P4" s="25">
        <v>2012</v>
      </c>
      <c r="Q4" s="25">
        <v>2013</v>
      </c>
      <c r="R4" s="25">
        <v>2014</v>
      </c>
      <c r="S4" s="25">
        <v>2015</v>
      </c>
      <c r="T4" s="25">
        <v>2016</v>
      </c>
    </row>
    <row r="5" spans="1:20" ht="12.75">
      <c r="A5" s="4" t="s">
        <v>15</v>
      </c>
      <c r="B5" s="19">
        <f>SUM(B6:B17)</f>
        <v>92906.50601355931</v>
      </c>
      <c r="C5" s="19">
        <f aca="true" t="shared" si="0" ref="C5:J5">SUM(C6:C17)</f>
        <v>99438.08413769209</v>
      </c>
      <c r="D5" s="19">
        <f t="shared" si="0"/>
        <v>109091.03</v>
      </c>
      <c r="E5" s="19">
        <f t="shared" si="0"/>
        <v>114673</v>
      </c>
      <c r="F5" s="19">
        <f t="shared" si="0"/>
        <v>104934</v>
      </c>
      <c r="G5" s="19">
        <f t="shared" si="0"/>
        <v>121260</v>
      </c>
      <c r="H5" s="19">
        <f t="shared" si="0"/>
        <v>154910</v>
      </c>
      <c r="I5" s="19">
        <f t="shared" si="0"/>
        <v>167286</v>
      </c>
      <c r="J5" s="19">
        <f t="shared" si="0"/>
        <v>177833</v>
      </c>
      <c r="K5" s="19">
        <v>183041</v>
      </c>
      <c r="L5" s="19">
        <v>180739</v>
      </c>
      <c r="M5" s="19">
        <v>195984</v>
      </c>
      <c r="N5" s="19">
        <v>206435</v>
      </c>
      <c r="O5" s="19">
        <v>250887</v>
      </c>
      <c r="P5" s="19">
        <v>296108</v>
      </c>
      <c r="Q5" s="19">
        <v>326303</v>
      </c>
      <c r="R5" s="19">
        <v>363683</v>
      </c>
      <c r="S5" s="19">
        <v>333676</v>
      </c>
      <c r="T5" s="19">
        <v>328407</v>
      </c>
    </row>
    <row r="6" spans="1:20" ht="12.75">
      <c r="A6" s="1" t="s">
        <v>0</v>
      </c>
      <c r="B6" s="8">
        <v>2112.1039805036553</v>
      </c>
      <c r="C6" s="8">
        <v>3224.667114046551</v>
      </c>
      <c r="D6" s="9">
        <v>3310.27</v>
      </c>
      <c r="E6" s="9">
        <v>3407</v>
      </c>
      <c r="F6" s="9">
        <v>3179</v>
      </c>
      <c r="G6" s="9">
        <v>3163</v>
      </c>
      <c r="H6" s="9">
        <v>3889</v>
      </c>
      <c r="I6" s="9">
        <v>4058</v>
      </c>
      <c r="J6" s="9">
        <v>4201</v>
      </c>
      <c r="K6" s="9">
        <v>3691</v>
      </c>
      <c r="L6" s="9">
        <v>2879</v>
      </c>
      <c r="M6" s="9">
        <v>3680</v>
      </c>
      <c r="N6" s="9">
        <v>3939</v>
      </c>
      <c r="O6" s="9">
        <v>4922</v>
      </c>
      <c r="P6" s="9">
        <v>4916</v>
      </c>
      <c r="Q6" s="9">
        <v>3538</v>
      </c>
      <c r="R6" s="9">
        <v>4011</v>
      </c>
      <c r="S6" s="9">
        <v>3708</v>
      </c>
      <c r="T6" s="9">
        <v>4054</v>
      </c>
    </row>
    <row r="7" spans="1:20" ht="12.75">
      <c r="A7" s="1" t="s">
        <v>3</v>
      </c>
      <c r="B7" s="8">
        <v>5507.650027835101</v>
      </c>
      <c r="C7" s="8">
        <v>6224.971534193446</v>
      </c>
      <c r="D7" s="9">
        <v>8120.28</v>
      </c>
      <c r="E7" s="9">
        <v>7801</v>
      </c>
      <c r="F7" s="9">
        <v>6214</v>
      </c>
      <c r="G7" s="9">
        <v>4853</v>
      </c>
      <c r="H7" s="9">
        <v>5726</v>
      </c>
      <c r="I7" s="9">
        <v>5583</v>
      </c>
      <c r="J7" s="9">
        <v>7784</v>
      </c>
      <c r="K7" s="9">
        <v>9851</v>
      </c>
      <c r="L7" s="9">
        <v>12217</v>
      </c>
      <c r="M7" s="9">
        <v>13156</v>
      </c>
      <c r="N7" s="9">
        <v>15113</v>
      </c>
      <c r="O7" s="9">
        <v>15610</v>
      </c>
      <c r="P7" s="9">
        <v>14638</v>
      </c>
      <c r="Q7" s="9">
        <v>17601</v>
      </c>
      <c r="R7" s="9">
        <v>21328</v>
      </c>
      <c r="S7" s="9">
        <v>25749</v>
      </c>
      <c r="T7" s="9">
        <v>27335</v>
      </c>
    </row>
    <row r="8" spans="1:20" ht="12.75">
      <c r="A8" s="1" t="s">
        <v>6</v>
      </c>
      <c r="B8" s="8">
        <v>1804.151887152629</v>
      </c>
      <c r="C8" s="8">
        <v>2281.6374103768585</v>
      </c>
      <c r="D8" s="9">
        <v>2235.89</v>
      </c>
      <c r="E8" s="9">
        <v>2464</v>
      </c>
      <c r="F8" s="9">
        <v>2669</v>
      </c>
      <c r="G8" s="9">
        <v>3019</v>
      </c>
      <c r="H8" s="9">
        <v>3010</v>
      </c>
      <c r="I8" s="9">
        <v>2799</v>
      </c>
      <c r="J8" s="9">
        <v>2588</v>
      </c>
      <c r="K8" s="9">
        <v>1760</v>
      </c>
      <c r="L8" s="9">
        <v>1605</v>
      </c>
      <c r="M8" s="9">
        <v>2283</v>
      </c>
      <c r="N8" s="9">
        <v>2282</v>
      </c>
      <c r="O8" s="9">
        <v>2348</v>
      </c>
      <c r="P8" s="9">
        <v>1717</v>
      </c>
      <c r="Q8" s="9">
        <v>1968</v>
      </c>
      <c r="R8" s="9">
        <v>1869</v>
      </c>
      <c r="S8" s="9">
        <v>1770</v>
      </c>
      <c r="T8" s="9">
        <v>1767</v>
      </c>
    </row>
    <row r="9" spans="1:20" ht="12.75">
      <c r="A9" s="1" t="s">
        <v>8</v>
      </c>
      <c r="B9" s="8">
        <v>1606.1946977074304</v>
      </c>
      <c r="C9" s="8">
        <v>2099.9944497984266</v>
      </c>
      <c r="D9" s="9">
        <v>2894.85</v>
      </c>
      <c r="E9" s="9">
        <v>3353</v>
      </c>
      <c r="F9" s="9">
        <v>4293</v>
      </c>
      <c r="G9" s="9">
        <v>5368</v>
      </c>
      <c r="H9" s="9">
        <v>5607</v>
      </c>
      <c r="I9" s="9">
        <v>6466</v>
      </c>
      <c r="J9" s="9">
        <v>6617</v>
      </c>
      <c r="K9" s="9">
        <v>5284</v>
      </c>
      <c r="L9" s="9">
        <v>4459</v>
      </c>
      <c r="M9" s="9">
        <v>3588</v>
      </c>
      <c r="N9" s="9">
        <v>3289</v>
      </c>
      <c r="O9" s="9">
        <v>5078</v>
      </c>
      <c r="P9" s="9">
        <v>6440</v>
      </c>
      <c r="Q9" s="9">
        <v>6465</v>
      </c>
      <c r="R9" s="9">
        <v>7399</v>
      </c>
      <c r="S9" s="9">
        <v>6629</v>
      </c>
      <c r="T9" s="9">
        <v>8730</v>
      </c>
    </row>
    <row r="10" spans="1:20" ht="12.75">
      <c r="A10" s="1" t="s">
        <v>9</v>
      </c>
      <c r="B10" s="8">
        <v>3215.5849660176295</v>
      </c>
      <c r="C10" s="8">
        <v>4435.788372495892</v>
      </c>
      <c r="D10" s="9">
        <v>5993.88</v>
      </c>
      <c r="E10" s="9">
        <v>7710</v>
      </c>
      <c r="F10" s="9">
        <v>8356</v>
      </c>
      <c r="G10" s="9">
        <v>9818</v>
      </c>
      <c r="H10" s="9">
        <v>10265</v>
      </c>
      <c r="I10" s="9">
        <v>9725</v>
      </c>
      <c r="J10" s="9">
        <v>9363</v>
      </c>
      <c r="K10" s="9">
        <v>8042</v>
      </c>
      <c r="L10" s="9">
        <v>8923</v>
      </c>
      <c r="M10" s="9">
        <v>11909</v>
      </c>
      <c r="N10" s="9">
        <v>11242</v>
      </c>
      <c r="O10" s="9">
        <v>15281</v>
      </c>
      <c r="P10" s="9">
        <v>17612</v>
      </c>
      <c r="Q10" s="9">
        <v>19545</v>
      </c>
      <c r="R10" s="9">
        <v>17522</v>
      </c>
      <c r="S10" s="9">
        <v>17739</v>
      </c>
      <c r="T10" s="9">
        <v>15436</v>
      </c>
    </row>
    <row r="11" spans="1:20" ht="12.75">
      <c r="A11" s="1" t="s">
        <v>10</v>
      </c>
      <c r="B11" s="8">
        <v>1297.9062285034806</v>
      </c>
      <c r="C11" s="8">
        <v>1027.9646065327554</v>
      </c>
      <c r="D11" s="9">
        <v>794.52</v>
      </c>
      <c r="E11" s="9">
        <v>1242</v>
      </c>
      <c r="F11" s="9">
        <v>1306</v>
      </c>
      <c r="G11" s="9">
        <v>1377</v>
      </c>
      <c r="H11" s="9">
        <v>1530</v>
      </c>
      <c r="I11" s="9">
        <v>1682</v>
      </c>
      <c r="J11" s="9">
        <v>1831</v>
      </c>
      <c r="K11" s="9">
        <v>1826</v>
      </c>
      <c r="L11" s="9">
        <v>2748</v>
      </c>
      <c r="M11" s="9"/>
      <c r="N11" s="9"/>
      <c r="O11" s="9"/>
      <c r="P11" s="9"/>
      <c r="Q11" s="9"/>
      <c r="R11" s="9"/>
      <c r="S11" s="9"/>
      <c r="T11" s="9"/>
    </row>
    <row r="12" spans="1:20" ht="12.75">
      <c r="A12" s="6" t="s">
        <v>11</v>
      </c>
      <c r="B12" s="14">
        <v>5423.051500824961</v>
      </c>
      <c r="C12" s="14">
        <v>5102.31712506286</v>
      </c>
      <c r="D12" s="15">
        <v>5619.49</v>
      </c>
      <c r="E12" s="15">
        <v>6912</v>
      </c>
      <c r="F12" s="15">
        <v>6526</v>
      </c>
      <c r="G12" s="15">
        <v>7439</v>
      </c>
      <c r="H12" s="15">
        <v>7630</v>
      </c>
      <c r="I12" s="15">
        <v>7241</v>
      </c>
      <c r="J12" s="15">
        <v>5938</v>
      </c>
      <c r="K12" s="15">
        <v>5715</v>
      </c>
      <c r="L12" s="15">
        <v>5493</v>
      </c>
      <c r="M12" s="15">
        <v>5739</v>
      </c>
      <c r="N12" s="15">
        <v>6860</v>
      </c>
      <c r="O12" s="15">
        <v>6401</v>
      </c>
      <c r="P12" s="15">
        <v>8501</v>
      </c>
      <c r="Q12" s="15">
        <v>12313</v>
      </c>
      <c r="R12" s="15">
        <v>14317</v>
      </c>
      <c r="S12" s="15">
        <v>13104</v>
      </c>
      <c r="T12" s="15">
        <v>14189</v>
      </c>
    </row>
    <row r="13" spans="1:20" ht="12.75">
      <c r="A13" s="1" t="s">
        <v>1</v>
      </c>
      <c r="B13" s="8">
        <v>3110.803887832108</v>
      </c>
      <c r="C13" s="8">
        <v>4364.476691676211</v>
      </c>
      <c r="D13" s="9">
        <v>4214.28</v>
      </c>
      <c r="E13" s="9">
        <v>4078</v>
      </c>
      <c r="F13" s="9">
        <v>3436</v>
      </c>
      <c r="G13" s="9">
        <v>3309</v>
      </c>
      <c r="H13" s="9">
        <v>4709</v>
      </c>
      <c r="I13" s="9">
        <v>6451</v>
      </c>
      <c r="J13" s="9">
        <v>7281</v>
      </c>
      <c r="K13" s="9">
        <v>6730</v>
      </c>
      <c r="L13" s="9">
        <v>5188</v>
      </c>
      <c r="M13" s="9">
        <v>6644</v>
      </c>
      <c r="N13" s="9"/>
      <c r="O13" s="9"/>
      <c r="P13" s="9"/>
      <c r="Q13" s="9"/>
      <c r="R13" s="9"/>
      <c r="S13" s="9"/>
      <c r="T13" s="9"/>
    </row>
    <row r="14" spans="1:20" ht="12.75">
      <c r="A14" s="1" t="s">
        <v>2</v>
      </c>
      <c r="B14" s="8">
        <v>12281.58695399892</v>
      </c>
      <c r="C14" s="8">
        <v>11481.685175747973</v>
      </c>
      <c r="D14" s="9">
        <v>11137.4</v>
      </c>
      <c r="E14" s="9">
        <v>9605</v>
      </c>
      <c r="F14" s="9">
        <v>7281</v>
      </c>
      <c r="G14" s="9">
        <v>6110</v>
      </c>
      <c r="H14" s="9">
        <v>5451</v>
      </c>
      <c r="I14" s="9">
        <v>6266</v>
      </c>
      <c r="J14" s="9">
        <v>7676</v>
      </c>
      <c r="K14" s="9">
        <v>6697</v>
      </c>
      <c r="L14" s="9">
        <v>5760</v>
      </c>
      <c r="M14" s="9">
        <v>4825</v>
      </c>
      <c r="N14" s="9">
        <v>4702</v>
      </c>
      <c r="O14" s="9">
        <v>6531</v>
      </c>
      <c r="P14" s="9">
        <v>9368</v>
      </c>
      <c r="Q14" s="9">
        <v>13942</v>
      </c>
      <c r="R14" s="9">
        <v>13815</v>
      </c>
      <c r="S14" s="9">
        <v>14089</v>
      </c>
      <c r="T14" s="9">
        <v>14063</v>
      </c>
    </row>
    <row r="15" spans="1:20" ht="12.75">
      <c r="A15" s="1" t="s">
        <v>4</v>
      </c>
      <c r="B15" s="8">
        <v>49170.24486480213</v>
      </c>
      <c r="C15" s="8">
        <v>50781.317012376945</v>
      </c>
      <c r="D15" s="9">
        <v>55232.07</v>
      </c>
      <c r="E15" s="9">
        <v>57096</v>
      </c>
      <c r="F15" s="9">
        <v>48812</v>
      </c>
      <c r="G15" s="9">
        <v>63683</v>
      </c>
      <c r="H15" s="9">
        <v>92750</v>
      </c>
      <c r="I15" s="9">
        <v>101064</v>
      </c>
      <c r="J15" s="9">
        <v>108601</v>
      </c>
      <c r="K15" s="9">
        <v>118742</v>
      </c>
      <c r="L15" s="9">
        <v>117111</v>
      </c>
      <c r="M15" s="9">
        <v>144160</v>
      </c>
      <c r="N15" s="9">
        <v>159008</v>
      </c>
      <c r="O15" s="9">
        <v>194716</v>
      </c>
      <c r="P15" s="9">
        <v>232916</v>
      </c>
      <c r="Q15" s="9">
        <v>250931</v>
      </c>
      <c r="R15" s="9">
        <v>283422</v>
      </c>
      <c r="S15" s="9">
        <v>250888</v>
      </c>
      <c r="T15" s="9">
        <v>242833</v>
      </c>
    </row>
    <row r="16" spans="1:20" ht="12.75">
      <c r="A16" s="16" t="s">
        <v>5</v>
      </c>
      <c r="B16" s="17">
        <v>3909.3601626713626</v>
      </c>
      <c r="C16" s="17">
        <v>4588.671197649405</v>
      </c>
      <c r="D16" s="18">
        <v>4918.82</v>
      </c>
      <c r="E16" s="18">
        <v>6144</v>
      </c>
      <c r="F16" s="18">
        <v>8207</v>
      </c>
      <c r="G16" s="18">
        <v>8308</v>
      </c>
      <c r="H16" s="18">
        <v>9558</v>
      </c>
      <c r="I16" s="18">
        <v>9905</v>
      </c>
      <c r="J16" s="18">
        <v>9186</v>
      </c>
      <c r="K16" s="18">
        <v>7860</v>
      </c>
      <c r="L16" s="18">
        <v>7684</v>
      </c>
      <c r="M16" s="18"/>
      <c r="N16" s="18"/>
      <c r="O16" s="18"/>
      <c r="P16" s="18"/>
      <c r="Q16" s="18"/>
      <c r="R16" s="18"/>
      <c r="S16" s="18"/>
      <c r="T16" s="18"/>
    </row>
    <row r="17" spans="1:20" ht="12.75">
      <c r="A17" s="6" t="s">
        <v>7</v>
      </c>
      <c r="B17" s="14">
        <v>3467.866855709896</v>
      </c>
      <c r="C17" s="14">
        <v>3824.593447734761</v>
      </c>
      <c r="D17" s="15">
        <v>4619.28</v>
      </c>
      <c r="E17" s="15">
        <v>4861</v>
      </c>
      <c r="F17" s="15">
        <v>4655</v>
      </c>
      <c r="G17" s="15">
        <v>4813</v>
      </c>
      <c r="H17" s="15">
        <v>4785</v>
      </c>
      <c r="I17" s="15">
        <v>6046</v>
      </c>
      <c r="J17" s="15">
        <v>6767</v>
      </c>
      <c r="K17" s="15">
        <v>6843</v>
      </c>
      <c r="L17" s="15">
        <v>6672</v>
      </c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1"/>
      <c r="B18" s="10"/>
      <c r="C18" s="10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3.5" thickBot="1">
      <c r="A19" s="23" t="s">
        <v>14</v>
      </c>
      <c r="B19" s="24">
        <v>1998</v>
      </c>
      <c r="C19" s="25">
        <v>1999</v>
      </c>
      <c r="D19" s="24">
        <v>2000</v>
      </c>
      <c r="E19" s="25">
        <v>2001</v>
      </c>
      <c r="F19" s="24">
        <v>2002</v>
      </c>
      <c r="G19" s="25">
        <v>2003</v>
      </c>
      <c r="H19" s="24">
        <v>2004</v>
      </c>
      <c r="I19" s="25">
        <v>2005</v>
      </c>
      <c r="J19" s="25">
        <v>2006</v>
      </c>
      <c r="K19" s="25">
        <v>2007</v>
      </c>
      <c r="L19" s="25">
        <v>2008</v>
      </c>
      <c r="M19" s="25">
        <v>2009</v>
      </c>
      <c r="N19" s="25">
        <v>2010</v>
      </c>
      <c r="O19" s="25">
        <v>2011</v>
      </c>
      <c r="P19" s="25">
        <v>2012</v>
      </c>
      <c r="Q19" s="25">
        <v>2013</v>
      </c>
      <c r="R19" s="25">
        <v>2014</v>
      </c>
      <c r="S19" s="25">
        <v>2015</v>
      </c>
      <c r="T19" s="25">
        <v>2016</v>
      </c>
    </row>
    <row r="20" spans="1:20" ht="12.75">
      <c r="A20" s="1" t="s">
        <v>0</v>
      </c>
      <c r="B20" s="8">
        <v>1326.666363928399</v>
      </c>
      <c r="C20" s="8">
        <v>2012.873103891364</v>
      </c>
      <c r="D20" s="9">
        <v>2139.8</v>
      </c>
      <c r="E20" s="9">
        <v>2218</v>
      </c>
      <c r="F20" s="9">
        <v>2121</v>
      </c>
      <c r="G20" s="9">
        <v>2111</v>
      </c>
      <c r="H20" s="9">
        <v>2671</v>
      </c>
      <c r="I20" s="9">
        <v>2816</v>
      </c>
      <c r="J20" s="9">
        <v>2990</v>
      </c>
      <c r="K20" s="9">
        <v>2677</v>
      </c>
      <c r="L20" s="9">
        <v>2131</v>
      </c>
      <c r="M20" s="9">
        <v>2784</v>
      </c>
      <c r="N20" s="9">
        <v>3056</v>
      </c>
      <c r="O20" s="9">
        <v>3860</v>
      </c>
      <c r="P20" s="9">
        <v>3939</v>
      </c>
      <c r="Q20" s="9">
        <v>2879</v>
      </c>
      <c r="R20" s="9">
        <v>3282</v>
      </c>
      <c r="S20" s="9">
        <v>3027</v>
      </c>
      <c r="T20" s="9">
        <v>3326</v>
      </c>
    </row>
    <row r="21" spans="1:20" ht="12.75">
      <c r="A21" s="1" t="s">
        <v>3</v>
      </c>
      <c r="B21" s="8">
        <v>1221.717097816416</v>
      </c>
      <c r="C21" s="8">
        <v>1403.023682541925</v>
      </c>
      <c r="D21" s="9">
        <v>1839.66</v>
      </c>
      <c r="E21" s="9">
        <v>1758</v>
      </c>
      <c r="F21" s="9">
        <v>1402</v>
      </c>
      <c r="G21" s="9">
        <v>1095</v>
      </c>
      <c r="H21" s="9">
        <v>1303</v>
      </c>
      <c r="I21" s="9">
        <v>1284</v>
      </c>
      <c r="J21" s="9">
        <v>1797</v>
      </c>
      <c r="K21" s="9">
        <v>2292</v>
      </c>
      <c r="L21" s="9">
        <v>2833</v>
      </c>
      <c r="M21" s="9">
        <v>3062</v>
      </c>
      <c r="N21" s="9">
        <v>3513</v>
      </c>
      <c r="O21" s="9">
        <v>3647</v>
      </c>
      <c r="P21" s="9">
        <v>3415</v>
      </c>
      <c r="Q21" s="9">
        <v>4105</v>
      </c>
      <c r="R21" s="9">
        <v>4980</v>
      </c>
      <c r="S21" s="9">
        <v>5981</v>
      </c>
      <c r="T21" s="9">
        <v>6360</v>
      </c>
    </row>
    <row r="22" spans="1:20" ht="12.75">
      <c r="A22" s="1" t="s">
        <v>6</v>
      </c>
      <c r="B22" s="8">
        <v>1697.1843659231079</v>
      </c>
      <c r="C22" s="8">
        <v>2215.2031794245618</v>
      </c>
      <c r="D22" s="9">
        <v>2149.89</v>
      </c>
      <c r="E22" s="9">
        <v>2459</v>
      </c>
      <c r="F22" s="9">
        <v>2718</v>
      </c>
      <c r="G22" s="9">
        <v>3103</v>
      </c>
      <c r="H22" s="9">
        <v>3149</v>
      </c>
      <c r="I22" s="9">
        <v>2931</v>
      </c>
      <c r="J22" s="9">
        <v>2747</v>
      </c>
      <c r="K22" s="9">
        <v>1947</v>
      </c>
      <c r="L22" s="9">
        <v>1822</v>
      </c>
      <c r="M22" s="9">
        <v>2655</v>
      </c>
      <c r="N22" s="9">
        <v>2675</v>
      </c>
      <c r="O22" s="9">
        <v>2772</v>
      </c>
      <c r="P22" s="9">
        <v>2056</v>
      </c>
      <c r="Q22" s="9">
        <v>2406</v>
      </c>
      <c r="R22" s="9">
        <v>2288</v>
      </c>
      <c r="S22" s="9">
        <v>2218</v>
      </c>
      <c r="T22" s="9">
        <v>2179</v>
      </c>
    </row>
    <row r="23" spans="1:20" ht="12.75">
      <c r="A23" s="1" t="s">
        <v>8</v>
      </c>
      <c r="B23" s="8">
        <v>489.59505392945863</v>
      </c>
      <c r="C23" s="8">
        <v>650.2145237002017</v>
      </c>
      <c r="D23" s="9">
        <v>917.54</v>
      </c>
      <c r="E23" s="9">
        <v>1081</v>
      </c>
      <c r="F23" s="9">
        <v>1398</v>
      </c>
      <c r="G23" s="9">
        <v>1767</v>
      </c>
      <c r="H23" s="9">
        <v>1866</v>
      </c>
      <c r="I23" s="9">
        <v>2124</v>
      </c>
      <c r="J23" s="9">
        <v>2203</v>
      </c>
      <c r="K23" s="9">
        <v>1751</v>
      </c>
      <c r="L23" s="9">
        <v>1476</v>
      </c>
      <c r="M23" s="9">
        <v>1202</v>
      </c>
      <c r="N23" s="9">
        <v>1121</v>
      </c>
      <c r="O23" s="9">
        <v>1745</v>
      </c>
      <c r="P23" s="9">
        <v>2203</v>
      </c>
      <c r="Q23" s="9">
        <v>2212</v>
      </c>
      <c r="R23" s="9">
        <v>2558</v>
      </c>
      <c r="S23" s="9">
        <v>2262</v>
      </c>
      <c r="T23" s="9">
        <v>3003</v>
      </c>
    </row>
    <row r="24" spans="1:20" ht="12.75">
      <c r="A24" s="1" t="s">
        <v>9</v>
      </c>
      <c r="B24" s="8">
        <v>823.2799000290964</v>
      </c>
      <c r="C24" s="8">
        <v>1154.7783030847347</v>
      </c>
      <c r="D24" s="9">
        <v>1578.58</v>
      </c>
      <c r="E24" s="9">
        <v>2059</v>
      </c>
      <c r="F24" s="9">
        <v>2272</v>
      </c>
      <c r="G24" s="9">
        <v>2683</v>
      </c>
      <c r="H24" s="9">
        <v>2801</v>
      </c>
      <c r="I24" s="9">
        <v>2649</v>
      </c>
      <c r="J24" s="9">
        <v>2570</v>
      </c>
      <c r="K24" s="9">
        <v>2240</v>
      </c>
      <c r="L24" s="9">
        <v>2523</v>
      </c>
      <c r="M24" s="9">
        <v>3411</v>
      </c>
      <c r="N24" s="9">
        <v>3230</v>
      </c>
      <c r="O24" s="9">
        <v>4385</v>
      </c>
      <c r="P24" s="9">
        <v>5141</v>
      </c>
      <c r="Q24" s="9">
        <v>5781</v>
      </c>
      <c r="R24" s="9">
        <v>5224</v>
      </c>
      <c r="S24" s="9">
        <v>5358</v>
      </c>
      <c r="T24" s="9">
        <v>4776</v>
      </c>
    </row>
    <row r="25" spans="1:20" ht="12.75">
      <c r="A25" s="1" t="s">
        <v>10</v>
      </c>
      <c r="B25" s="8">
        <v>1150.5736049231969</v>
      </c>
      <c r="C25" s="8">
        <v>932.7702401555401</v>
      </c>
      <c r="D25" s="9">
        <v>725.59</v>
      </c>
      <c r="E25" s="9">
        <v>1186</v>
      </c>
      <c r="F25" s="9">
        <v>1246</v>
      </c>
      <c r="G25" s="9">
        <v>1328</v>
      </c>
      <c r="H25" s="9">
        <v>1507</v>
      </c>
      <c r="I25" s="9">
        <v>1690</v>
      </c>
      <c r="J25" s="9">
        <v>1822</v>
      </c>
      <c r="K25" s="9">
        <v>1810</v>
      </c>
      <c r="L25" s="9">
        <v>2743</v>
      </c>
      <c r="M25" s="9"/>
      <c r="N25" s="9"/>
      <c r="O25" s="9"/>
      <c r="P25" s="9"/>
      <c r="Q25" s="9"/>
      <c r="R25" s="9"/>
      <c r="S25" s="9"/>
      <c r="T25" s="9"/>
    </row>
    <row r="26" spans="1:20" ht="12.75">
      <c r="A26" s="6" t="s">
        <v>11</v>
      </c>
      <c r="B26" s="14">
        <v>1382.6729434400822</v>
      </c>
      <c r="C26" s="14">
        <v>1324.311732957938</v>
      </c>
      <c r="D26" s="15">
        <v>1474.55</v>
      </c>
      <c r="E26" s="15">
        <v>1841</v>
      </c>
      <c r="F26" s="15">
        <v>1766</v>
      </c>
      <c r="G26" s="15">
        <v>2016</v>
      </c>
      <c r="H26" s="15">
        <v>2098</v>
      </c>
      <c r="I26" s="15">
        <v>2015</v>
      </c>
      <c r="J26" s="15">
        <v>1677</v>
      </c>
      <c r="K26" s="15">
        <v>1625</v>
      </c>
      <c r="L26" s="15">
        <v>1569</v>
      </c>
      <c r="M26" s="15">
        <v>1648</v>
      </c>
      <c r="N26" s="15">
        <v>1979</v>
      </c>
      <c r="O26" s="15">
        <v>1880</v>
      </c>
      <c r="P26" s="15">
        <v>2514</v>
      </c>
      <c r="Q26" s="15">
        <v>3695</v>
      </c>
      <c r="R26" s="15">
        <v>4284</v>
      </c>
      <c r="S26" s="15">
        <v>3969</v>
      </c>
      <c r="T26" s="15">
        <v>4354</v>
      </c>
    </row>
    <row r="27" spans="1:20" ht="12.75">
      <c r="A27" s="1" t="s">
        <v>1</v>
      </c>
      <c r="B27" s="8">
        <v>936.6385624641549</v>
      </c>
      <c r="C27" s="8">
        <v>1322.125289913938</v>
      </c>
      <c r="D27" s="9">
        <v>1300.71</v>
      </c>
      <c r="E27" s="9">
        <v>1284</v>
      </c>
      <c r="F27" s="9">
        <v>1082</v>
      </c>
      <c r="G27" s="9">
        <v>1053</v>
      </c>
      <c r="H27" s="9">
        <v>1513</v>
      </c>
      <c r="I27" s="9">
        <v>2092</v>
      </c>
      <c r="J27" s="9">
        <v>2395</v>
      </c>
      <c r="K27" s="9">
        <v>2195</v>
      </c>
      <c r="L27" s="9">
        <v>1708</v>
      </c>
      <c r="M27" s="9">
        <v>2198</v>
      </c>
      <c r="N27" s="9"/>
      <c r="O27" s="9"/>
      <c r="P27" s="9"/>
      <c r="Q27" s="9"/>
      <c r="R27" s="9"/>
      <c r="S27" s="9"/>
      <c r="T27" s="9"/>
    </row>
    <row r="28" spans="1:20" ht="12.75">
      <c r="A28" s="1" t="s">
        <v>2</v>
      </c>
      <c r="B28" s="8">
        <v>1970.1533705701402</v>
      </c>
      <c r="C28" s="8">
        <v>1859.3175270320044</v>
      </c>
      <c r="D28" s="9">
        <v>1824.01</v>
      </c>
      <c r="E28" s="9">
        <v>1588</v>
      </c>
      <c r="F28" s="9">
        <v>1204</v>
      </c>
      <c r="G28" s="9">
        <v>1021</v>
      </c>
      <c r="H28" s="9">
        <v>914</v>
      </c>
      <c r="I28" s="9">
        <v>1056</v>
      </c>
      <c r="J28" s="9">
        <v>1303</v>
      </c>
      <c r="K28" s="9">
        <v>1146</v>
      </c>
      <c r="L28" s="9">
        <v>1003</v>
      </c>
      <c r="M28" s="9">
        <v>833</v>
      </c>
      <c r="N28" s="9">
        <v>820</v>
      </c>
      <c r="O28" s="9">
        <v>1146</v>
      </c>
      <c r="P28" s="9">
        <v>1633</v>
      </c>
      <c r="Q28" s="9">
        <v>2457</v>
      </c>
      <c r="R28" s="9">
        <v>2448</v>
      </c>
      <c r="S28" s="9">
        <v>2520</v>
      </c>
      <c r="T28" s="9">
        <v>2521</v>
      </c>
    </row>
    <row r="29" spans="1:20" ht="12.75">
      <c r="A29" s="1" t="s">
        <v>4</v>
      </c>
      <c r="B29" s="8">
        <v>1384.8593864840818</v>
      </c>
      <c r="C29" s="8">
        <v>1430.7746904080743</v>
      </c>
      <c r="D29" s="9">
        <v>1554.13</v>
      </c>
      <c r="E29" s="9">
        <v>1606</v>
      </c>
      <c r="F29" s="9">
        <v>1372</v>
      </c>
      <c r="G29" s="9">
        <v>1781</v>
      </c>
      <c r="H29" s="9">
        <v>2584</v>
      </c>
      <c r="I29" s="9">
        <v>2787</v>
      </c>
      <c r="J29" s="9">
        <v>2974</v>
      </c>
      <c r="K29" s="9">
        <v>3212</v>
      </c>
      <c r="L29" s="9">
        <v>3143</v>
      </c>
      <c r="M29" s="9">
        <v>3141</v>
      </c>
      <c r="N29" s="9">
        <v>3437</v>
      </c>
      <c r="O29" s="9">
        <v>4180</v>
      </c>
      <c r="P29" s="9">
        <v>4980</v>
      </c>
      <c r="Q29" s="9">
        <v>5335</v>
      </c>
      <c r="R29" s="9">
        <v>5995</v>
      </c>
      <c r="S29" s="9">
        <v>5274</v>
      </c>
      <c r="T29" s="9">
        <v>5088</v>
      </c>
    </row>
    <row r="30" spans="1:20" ht="12.75">
      <c r="A30" s="1" t="s">
        <v>5</v>
      </c>
      <c r="B30" s="8">
        <v>851.0309078952458</v>
      </c>
      <c r="C30" s="8">
        <v>999.877222813683</v>
      </c>
      <c r="D30" s="9">
        <v>1069.77</v>
      </c>
      <c r="E30" s="9">
        <v>1351</v>
      </c>
      <c r="F30" s="9">
        <v>1813</v>
      </c>
      <c r="G30" s="9">
        <v>1857</v>
      </c>
      <c r="H30" s="9">
        <v>2119</v>
      </c>
      <c r="I30" s="9">
        <v>2209</v>
      </c>
      <c r="J30" s="9">
        <v>2032</v>
      </c>
      <c r="K30" s="9">
        <v>1726</v>
      </c>
      <c r="L30" s="9">
        <v>1673</v>
      </c>
      <c r="M30" s="9"/>
      <c r="N30" s="9"/>
      <c r="O30" s="9"/>
      <c r="P30" s="9"/>
      <c r="Q30" s="9"/>
      <c r="R30" s="9"/>
      <c r="S30" s="9"/>
      <c r="T30" s="9"/>
    </row>
    <row r="31" spans="1:20" ht="13.5" thickBot="1">
      <c r="A31" s="20" t="s">
        <v>7</v>
      </c>
      <c r="B31" s="21">
        <v>1141.1550810413523</v>
      </c>
      <c r="C31" s="21">
        <v>1277.3873014751762</v>
      </c>
      <c r="D31" s="22">
        <v>1565.86</v>
      </c>
      <c r="E31" s="22">
        <v>1677</v>
      </c>
      <c r="F31" s="22">
        <v>1585</v>
      </c>
      <c r="G31" s="22">
        <v>1660</v>
      </c>
      <c r="H31" s="22">
        <v>1660</v>
      </c>
      <c r="I31" s="22">
        <v>2098</v>
      </c>
      <c r="J31" s="22">
        <v>2389</v>
      </c>
      <c r="K31" s="22">
        <v>2427</v>
      </c>
      <c r="L31" s="22">
        <v>2391</v>
      </c>
      <c r="M31" s="22"/>
      <c r="N31" s="22"/>
      <c r="O31" s="22"/>
      <c r="P31" s="22"/>
      <c r="Q31" s="22"/>
      <c r="R31" s="22"/>
      <c r="S31" s="22"/>
      <c r="T31" s="22"/>
    </row>
    <row r="32" spans="1:20" ht="12.75">
      <c r="A32" s="1" t="s">
        <v>16</v>
      </c>
      <c r="C32" s="8"/>
      <c r="D32" s="9"/>
      <c r="E32" s="9"/>
      <c r="F32" s="9">
        <v>862</v>
      </c>
      <c r="G32" s="9">
        <v>1000</v>
      </c>
      <c r="H32" s="9">
        <v>1176</v>
      </c>
      <c r="I32" s="9">
        <v>1351</v>
      </c>
      <c r="J32" s="8">
        <v>1464</v>
      </c>
      <c r="K32" s="8">
        <v>1548</v>
      </c>
      <c r="L32" s="8">
        <v>1631</v>
      </c>
      <c r="M32" s="8">
        <v>1840</v>
      </c>
      <c r="N32" s="8">
        <v>1957</v>
      </c>
      <c r="O32" s="8">
        <v>2037</v>
      </c>
      <c r="P32" s="8">
        <v>2261</v>
      </c>
      <c r="Q32" s="8">
        <v>2540</v>
      </c>
      <c r="R32" s="8">
        <v>2694</v>
      </c>
      <c r="S32" s="8">
        <v>2835</v>
      </c>
      <c r="T32" s="8">
        <v>2933</v>
      </c>
    </row>
    <row r="33" spans="1:20" ht="12.75">
      <c r="A33" s="1" t="s">
        <v>17</v>
      </c>
      <c r="C33" s="8"/>
      <c r="D33" s="9"/>
      <c r="E33" s="9"/>
      <c r="F33" s="9">
        <v>1048</v>
      </c>
      <c r="G33" s="9">
        <v>1147</v>
      </c>
      <c r="H33" s="9">
        <v>1404</v>
      </c>
      <c r="I33" s="9">
        <v>1601</v>
      </c>
      <c r="J33" s="8">
        <v>1722</v>
      </c>
      <c r="K33" s="8">
        <v>1748</v>
      </c>
      <c r="L33" s="8">
        <v>1884</v>
      </c>
      <c r="M33" s="8">
        <v>1904</v>
      </c>
      <c r="N33" s="8">
        <v>1941</v>
      </c>
      <c r="O33" s="8">
        <v>2211</v>
      </c>
      <c r="P33" s="8">
        <v>2667</v>
      </c>
      <c r="Q33" s="8">
        <v>2846</v>
      </c>
      <c r="R33" s="8">
        <v>2983</v>
      </c>
      <c r="S33" s="8">
        <v>3053</v>
      </c>
      <c r="T33" s="8">
        <v>3038</v>
      </c>
    </row>
    <row r="34" spans="1:20" ht="12.75">
      <c r="A34" s="1" t="s">
        <v>18</v>
      </c>
      <c r="C34" s="8"/>
      <c r="D34" s="9"/>
      <c r="E34" s="9"/>
      <c r="F34" s="9">
        <v>863</v>
      </c>
      <c r="G34" s="9">
        <v>920</v>
      </c>
      <c r="H34" s="9">
        <v>1087</v>
      </c>
      <c r="I34" s="9">
        <v>1310</v>
      </c>
      <c r="J34" s="8">
        <v>1484</v>
      </c>
      <c r="K34" s="8">
        <v>1572</v>
      </c>
      <c r="L34" s="8">
        <v>1580</v>
      </c>
      <c r="M34" s="8">
        <v>1709</v>
      </c>
      <c r="N34" s="8">
        <v>1719</v>
      </c>
      <c r="O34" s="8">
        <v>1836</v>
      </c>
      <c r="P34" s="8">
        <v>2228</v>
      </c>
      <c r="Q34" s="8">
        <v>2728</v>
      </c>
      <c r="R34" s="8">
        <v>2996</v>
      </c>
      <c r="S34" s="8">
        <v>3275</v>
      </c>
      <c r="T34" s="8">
        <v>3442</v>
      </c>
    </row>
    <row r="35" spans="1:20" ht="12.75">
      <c r="A35" s="1" t="s">
        <v>19</v>
      </c>
      <c r="C35" s="8"/>
      <c r="D35" s="9"/>
      <c r="E35" s="9"/>
      <c r="F35" s="9">
        <v>836</v>
      </c>
      <c r="G35" s="9">
        <v>948</v>
      </c>
      <c r="H35" s="9">
        <v>1023</v>
      </c>
      <c r="I35" s="9">
        <v>1209</v>
      </c>
      <c r="J35" s="8">
        <v>1308</v>
      </c>
      <c r="K35" s="8">
        <v>1265</v>
      </c>
      <c r="L35" s="8">
        <v>1401</v>
      </c>
      <c r="M35" s="8">
        <v>1546</v>
      </c>
      <c r="N35" s="8">
        <v>1768</v>
      </c>
      <c r="O35" s="8">
        <v>2026</v>
      </c>
      <c r="P35" s="8">
        <v>2439</v>
      </c>
      <c r="Q35" s="8">
        <v>2745</v>
      </c>
      <c r="R35" s="8">
        <v>2835</v>
      </c>
      <c r="S35" s="8">
        <v>2888</v>
      </c>
      <c r="T35" s="8">
        <v>3073</v>
      </c>
    </row>
    <row r="36" spans="1:20" ht="12.75">
      <c r="A36" s="5" t="s">
        <v>20</v>
      </c>
      <c r="B36" s="29"/>
      <c r="C36" s="30"/>
      <c r="D36" s="31"/>
      <c r="E36" s="31"/>
      <c r="F36" s="31">
        <v>1485</v>
      </c>
      <c r="G36" s="31">
        <v>1718</v>
      </c>
      <c r="H36" s="31">
        <v>2198</v>
      </c>
      <c r="I36" s="31">
        <v>2366</v>
      </c>
      <c r="J36" s="30">
        <v>2516</v>
      </c>
      <c r="K36" s="30">
        <v>2579</v>
      </c>
      <c r="L36" s="30">
        <v>2545</v>
      </c>
      <c r="M36" s="30">
        <v>2755</v>
      </c>
      <c r="N36" s="30">
        <v>3022</v>
      </c>
      <c r="O36" s="30">
        <v>3663</v>
      </c>
      <c r="P36" s="30">
        <v>4316</v>
      </c>
      <c r="Q36" s="30">
        <v>4751</v>
      </c>
      <c r="R36" s="30">
        <v>5284</v>
      </c>
      <c r="S36" s="30">
        <v>4834</v>
      </c>
      <c r="T36" s="30">
        <v>4758</v>
      </c>
    </row>
    <row r="37" spans="1:20" ht="12.75">
      <c r="A37" s="1" t="s">
        <v>21</v>
      </c>
      <c r="C37" s="8"/>
      <c r="D37" s="9"/>
      <c r="E37" s="9"/>
      <c r="F37" s="9">
        <v>999</v>
      </c>
      <c r="G37" s="9">
        <v>1201</v>
      </c>
      <c r="H37" s="9">
        <v>1464</v>
      </c>
      <c r="I37" s="9">
        <v>1678</v>
      </c>
      <c r="J37" s="8">
        <v>1739</v>
      </c>
      <c r="K37" s="8">
        <v>1769</v>
      </c>
      <c r="L37" s="8">
        <v>1935</v>
      </c>
      <c r="M37" s="8">
        <v>2181</v>
      </c>
      <c r="N37" s="8">
        <v>2268</v>
      </c>
      <c r="O37" s="8">
        <v>2320</v>
      </c>
      <c r="P37" s="46">
        <v>2665</v>
      </c>
      <c r="Q37" s="46">
        <v>2983</v>
      </c>
      <c r="R37" s="46">
        <v>3225</v>
      </c>
      <c r="S37" s="46">
        <v>3298</v>
      </c>
      <c r="T37" s="46">
        <v>3460</v>
      </c>
    </row>
    <row r="38" spans="1:20" ht="12.75">
      <c r="A38" s="16" t="s">
        <v>22</v>
      </c>
      <c r="B38" s="37"/>
      <c r="C38" s="38"/>
      <c r="D38" s="39"/>
      <c r="E38" s="39"/>
      <c r="F38" s="39">
        <v>756</v>
      </c>
      <c r="G38" s="39">
        <v>844</v>
      </c>
      <c r="H38" s="39">
        <v>1038</v>
      </c>
      <c r="I38" s="40">
        <v>1328</v>
      </c>
      <c r="J38" s="17">
        <v>1426</v>
      </c>
      <c r="K38" s="17">
        <v>1431</v>
      </c>
      <c r="L38" s="17">
        <v>1538</v>
      </c>
      <c r="M38" s="17">
        <v>1659</v>
      </c>
      <c r="N38" s="17">
        <v>1590</v>
      </c>
      <c r="O38" s="17">
        <v>1646</v>
      </c>
      <c r="P38" s="8">
        <v>2010</v>
      </c>
      <c r="Q38" s="8">
        <v>2155</v>
      </c>
      <c r="R38" s="8">
        <v>2116</v>
      </c>
      <c r="S38" s="8">
        <v>2392</v>
      </c>
      <c r="T38" s="8">
        <v>2774</v>
      </c>
    </row>
    <row r="39" spans="1:20" ht="12.75">
      <c r="A39" s="36" t="s">
        <v>24</v>
      </c>
      <c r="B39" s="28"/>
      <c r="C39" s="26"/>
      <c r="D39" s="11"/>
      <c r="E39" s="11"/>
      <c r="F39" s="11">
        <v>1437</v>
      </c>
      <c r="G39" s="11">
        <v>1297</v>
      </c>
      <c r="H39" s="11">
        <v>1521</v>
      </c>
      <c r="I39" s="27">
        <v>1751</v>
      </c>
      <c r="J39" s="14">
        <v>1907</v>
      </c>
      <c r="K39" s="14">
        <v>1997</v>
      </c>
      <c r="L39" s="14">
        <v>1972</v>
      </c>
      <c r="M39" s="14">
        <v>1962</v>
      </c>
      <c r="N39" s="14">
        <v>1949</v>
      </c>
      <c r="O39" s="14">
        <v>1914</v>
      </c>
      <c r="P39" s="14">
        <v>1963</v>
      </c>
      <c r="Q39" s="14">
        <v>2266</v>
      </c>
      <c r="R39" s="14">
        <v>2360</v>
      </c>
      <c r="S39" s="14">
        <v>2574</v>
      </c>
      <c r="T39" s="14">
        <v>2678</v>
      </c>
    </row>
    <row r="40" spans="1:20" ht="12.75">
      <c r="A40" s="1"/>
      <c r="B40" s="10"/>
      <c r="C40" s="10"/>
      <c r="D40" s="2"/>
      <c r="E40" s="2"/>
      <c r="F40" s="2"/>
      <c r="G40" s="2"/>
      <c r="H40" s="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3.5" thickBot="1">
      <c r="A41" s="48" t="s">
        <v>13</v>
      </c>
      <c r="B41" s="24">
        <v>1998</v>
      </c>
      <c r="C41" s="25">
        <v>1999</v>
      </c>
      <c r="D41" s="24">
        <v>2000</v>
      </c>
      <c r="E41" s="25">
        <v>2001</v>
      </c>
      <c r="F41" s="24">
        <v>2002</v>
      </c>
      <c r="G41" s="25">
        <v>2003</v>
      </c>
      <c r="H41" s="24">
        <v>2004</v>
      </c>
      <c r="I41" s="25">
        <v>2005</v>
      </c>
      <c r="J41" s="25">
        <v>2006</v>
      </c>
      <c r="K41" s="25">
        <v>2007</v>
      </c>
      <c r="L41" s="25">
        <v>2008</v>
      </c>
      <c r="M41" s="25">
        <v>2009</v>
      </c>
      <c r="N41" s="25">
        <v>2010</v>
      </c>
      <c r="O41" s="25">
        <v>2011</v>
      </c>
      <c r="P41" s="25">
        <v>2012</v>
      </c>
      <c r="Q41" s="25">
        <v>2013</v>
      </c>
      <c r="R41" s="25">
        <v>2014</v>
      </c>
      <c r="S41" s="25">
        <v>2015</v>
      </c>
      <c r="T41" s="25">
        <v>2016</v>
      </c>
    </row>
    <row r="42" spans="1:20" ht="12.75">
      <c r="A42" s="1" t="s">
        <v>0</v>
      </c>
      <c r="B42" s="12">
        <v>48.4</v>
      </c>
      <c r="C42" s="12">
        <v>67.8</v>
      </c>
      <c r="D42" s="12">
        <v>64.66</v>
      </c>
      <c r="E42" s="12">
        <v>63.6</v>
      </c>
      <c r="F42" s="12">
        <v>57</v>
      </c>
      <c r="G42" s="12">
        <v>58.8</v>
      </c>
      <c r="H42" s="12">
        <v>68.5</v>
      </c>
      <c r="I42" s="12">
        <v>72.4</v>
      </c>
      <c r="J42" s="12">
        <v>68.1</v>
      </c>
      <c r="K42" s="12">
        <v>58.3</v>
      </c>
      <c r="L42" s="12">
        <v>48.6</v>
      </c>
      <c r="M42" s="12">
        <v>59.2</v>
      </c>
      <c r="N42" s="12">
        <v>57.4</v>
      </c>
      <c r="O42" s="12">
        <v>69.2</v>
      </c>
      <c r="P42" s="12">
        <v>68.2</v>
      </c>
      <c r="Q42" s="12">
        <v>50.1</v>
      </c>
      <c r="R42" s="12">
        <v>51.5</v>
      </c>
      <c r="S42" s="12">
        <v>52</v>
      </c>
      <c r="T42" s="12">
        <v>56</v>
      </c>
    </row>
    <row r="43" spans="1:20" ht="12.75">
      <c r="A43" s="1" t="s">
        <v>3</v>
      </c>
      <c r="B43" s="12">
        <v>48.2</v>
      </c>
      <c r="C43" s="12">
        <v>49</v>
      </c>
      <c r="D43" s="12">
        <v>64.42</v>
      </c>
      <c r="E43" s="12">
        <v>47.8</v>
      </c>
      <c r="F43" s="12">
        <v>41.5</v>
      </c>
      <c r="G43" s="12">
        <v>35</v>
      </c>
      <c r="H43" s="12">
        <v>36</v>
      </c>
      <c r="I43" s="12">
        <v>35.2</v>
      </c>
      <c r="J43" s="12">
        <v>46</v>
      </c>
      <c r="K43" s="12">
        <v>52</v>
      </c>
      <c r="L43" s="12">
        <v>58</v>
      </c>
      <c r="M43" s="12">
        <v>56.7</v>
      </c>
      <c r="N43" s="12">
        <v>64.2</v>
      </c>
      <c r="O43" s="12">
        <v>60.4</v>
      </c>
      <c r="P43" s="12">
        <v>62.6</v>
      </c>
      <c r="Q43" s="12">
        <v>66.7</v>
      </c>
      <c r="R43" s="12">
        <v>76.7</v>
      </c>
      <c r="S43" s="12">
        <v>95</v>
      </c>
      <c r="T43" s="12">
        <v>98</v>
      </c>
    </row>
    <row r="44" spans="1:20" ht="12.75">
      <c r="A44" s="1" t="s">
        <v>6</v>
      </c>
      <c r="B44" s="12">
        <v>45</v>
      </c>
      <c r="C44" s="12">
        <v>62.7</v>
      </c>
      <c r="D44" s="12">
        <v>61.55</v>
      </c>
      <c r="E44" s="12">
        <v>52.6</v>
      </c>
      <c r="F44" s="12">
        <v>57.6</v>
      </c>
      <c r="G44" s="12">
        <v>61.6</v>
      </c>
      <c r="H44" s="12">
        <v>62.2</v>
      </c>
      <c r="I44" s="12">
        <v>62.5</v>
      </c>
      <c r="J44" s="12">
        <v>55.4</v>
      </c>
      <c r="K44" s="12">
        <v>44.2</v>
      </c>
      <c r="L44" s="12">
        <v>42.5</v>
      </c>
      <c r="M44" s="12">
        <v>53</v>
      </c>
      <c r="N44" s="12">
        <v>43.7</v>
      </c>
      <c r="O44" s="12">
        <v>42.6</v>
      </c>
      <c r="P44" s="12">
        <v>36.6</v>
      </c>
      <c r="Q44" s="12">
        <v>40</v>
      </c>
      <c r="R44" s="12">
        <v>35.9</v>
      </c>
      <c r="S44" s="12">
        <v>36</v>
      </c>
      <c r="T44" s="12">
        <v>38</v>
      </c>
    </row>
    <row r="45" spans="1:20" ht="12.75">
      <c r="A45" s="1" t="s">
        <v>8</v>
      </c>
      <c r="B45" s="12">
        <v>22.2</v>
      </c>
      <c r="C45" s="12">
        <v>28.3</v>
      </c>
      <c r="D45" s="12">
        <v>33.44</v>
      </c>
      <c r="E45" s="12">
        <v>34.4</v>
      </c>
      <c r="F45" s="12">
        <v>43.1</v>
      </c>
      <c r="G45" s="12">
        <v>46.4</v>
      </c>
      <c r="H45" s="12">
        <v>49.6</v>
      </c>
      <c r="I45" s="12">
        <v>53.6</v>
      </c>
      <c r="J45" s="12">
        <v>51.4</v>
      </c>
      <c r="K45" s="12">
        <v>41.9</v>
      </c>
      <c r="L45" s="12">
        <v>33.5</v>
      </c>
      <c r="M45" s="12">
        <v>29.8</v>
      </c>
      <c r="N45" s="12">
        <v>27.9</v>
      </c>
      <c r="O45" s="12">
        <v>38</v>
      </c>
      <c r="P45" s="12">
        <v>41.9</v>
      </c>
      <c r="Q45" s="12">
        <v>41.9</v>
      </c>
      <c r="R45" s="12">
        <v>45.3</v>
      </c>
      <c r="S45" s="12">
        <v>39</v>
      </c>
      <c r="T45" s="12">
        <v>53</v>
      </c>
    </row>
    <row r="46" spans="1:20" ht="12.75">
      <c r="A46" s="1" t="s">
        <v>9</v>
      </c>
      <c r="B46" s="12">
        <v>32.9</v>
      </c>
      <c r="C46" s="12">
        <v>42.7</v>
      </c>
      <c r="D46" s="12">
        <v>53.95</v>
      </c>
      <c r="E46" s="12">
        <v>60.2</v>
      </c>
      <c r="F46" s="12">
        <v>59</v>
      </c>
      <c r="G46" s="12">
        <v>63.9</v>
      </c>
      <c r="H46" s="12">
        <v>63.2</v>
      </c>
      <c r="I46" s="12">
        <v>59.7</v>
      </c>
      <c r="J46" s="12">
        <v>56.9</v>
      </c>
      <c r="K46" s="12">
        <v>47.8</v>
      </c>
      <c r="L46" s="12">
        <v>52.4</v>
      </c>
      <c r="M46" s="12">
        <v>53.3</v>
      </c>
      <c r="N46" s="12">
        <v>51.6</v>
      </c>
      <c r="O46" s="12">
        <v>66.8</v>
      </c>
      <c r="P46" s="12">
        <v>72</v>
      </c>
      <c r="Q46" s="12">
        <v>75.9</v>
      </c>
      <c r="R46" s="12">
        <v>69.9</v>
      </c>
      <c r="S46" s="12">
        <v>69</v>
      </c>
      <c r="T46" s="12">
        <v>70</v>
      </c>
    </row>
    <row r="47" spans="1:20" ht="12.75">
      <c r="A47" s="1" t="s">
        <v>10</v>
      </c>
      <c r="B47" s="12">
        <v>37.6</v>
      </c>
      <c r="C47" s="12">
        <v>37.7</v>
      </c>
      <c r="D47" s="12">
        <v>32.54</v>
      </c>
      <c r="E47" s="12">
        <v>37.9</v>
      </c>
      <c r="F47" s="12">
        <v>39.8</v>
      </c>
      <c r="G47" s="12">
        <v>39.6</v>
      </c>
      <c r="H47" s="12">
        <v>46.6</v>
      </c>
      <c r="I47" s="12">
        <v>45.9</v>
      </c>
      <c r="J47" s="12">
        <v>49.4</v>
      </c>
      <c r="K47" s="12">
        <v>44.9</v>
      </c>
      <c r="L47" s="12">
        <v>67.5</v>
      </c>
      <c r="M47" s="12"/>
      <c r="N47" s="12"/>
      <c r="O47" s="12"/>
      <c r="P47" s="12"/>
      <c r="Q47" s="12"/>
      <c r="R47" s="12"/>
      <c r="S47" s="12"/>
      <c r="T47" s="12"/>
    </row>
    <row r="48" spans="1:20" ht="12.75">
      <c r="A48" s="6" t="s">
        <v>11</v>
      </c>
      <c r="B48" s="13">
        <v>48.9</v>
      </c>
      <c r="C48" s="13">
        <v>48.7</v>
      </c>
      <c r="D48" s="13">
        <v>50.91</v>
      </c>
      <c r="E48" s="13">
        <v>54</v>
      </c>
      <c r="F48" s="13">
        <v>52.3</v>
      </c>
      <c r="G48" s="13">
        <v>56.7</v>
      </c>
      <c r="H48" s="13">
        <v>58.4</v>
      </c>
      <c r="I48" s="13">
        <v>51.9</v>
      </c>
      <c r="J48" s="13">
        <v>44.9</v>
      </c>
      <c r="K48" s="13">
        <v>41.3</v>
      </c>
      <c r="L48" s="13">
        <v>39.1</v>
      </c>
      <c r="M48" s="13">
        <v>42.8</v>
      </c>
      <c r="N48" s="13">
        <v>46.4</v>
      </c>
      <c r="O48" s="13">
        <v>42.4</v>
      </c>
      <c r="P48" s="13">
        <v>54.6</v>
      </c>
      <c r="Q48" s="13">
        <v>65.8</v>
      </c>
      <c r="R48" s="13">
        <v>68.5</v>
      </c>
      <c r="S48" s="13">
        <v>59</v>
      </c>
      <c r="T48" s="13">
        <v>71</v>
      </c>
    </row>
    <row r="49" spans="1:20" ht="12.75">
      <c r="A49" s="1" t="s">
        <v>1</v>
      </c>
      <c r="B49" s="12">
        <v>39</v>
      </c>
      <c r="C49" s="12">
        <v>51.3</v>
      </c>
      <c r="D49" s="12">
        <v>50.69</v>
      </c>
      <c r="E49" s="12">
        <v>43.8</v>
      </c>
      <c r="F49" s="12">
        <v>38.6</v>
      </c>
      <c r="G49" s="12">
        <v>36.7</v>
      </c>
      <c r="H49" s="12">
        <v>51.2</v>
      </c>
      <c r="I49" s="12">
        <v>62.7</v>
      </c>
      <c r="J49" s="12">
        <v>66</v>
      </c>
      <c r="K49" s="12">
        <v>61.9</v>
      </c>
      <c r="L49" s="12">
        <v>45.9</v>
      </c>
      <c r="M49" s="12">
        <v>54.3</v>
      </c>
      <c r="N49" s="12"/>
      <c r="O49" s="12"/>
      <c r="P49" s="12"/>
      <c r="Q49" s="12"/>
      <c r="R49" s="12"/>
      <c r="S49" s="12"/>
      <c r="T49" s="12"/>
    </row>
    <row r="50" spans="1:20" ht="12.75">
      <c r="A50" s="1" t="s">
        <v>2</v>
      </c>
      <c r="B50" s="12">
        <v>69.4</v>
      </c>
      <c r="C50" s="12">
        <v>64.5</v>
      </c>
      <c r="D50" s="12">
        <v>64.06</v>
      </c>
      <c r="E50" s="12">
        <v>49</v>
      </c>
      <c r="F50" s="12">
        <v>37.4</v>
      </c>
      <c r="G50" s="12">
        <v>32.3</v>
      </c>
      <c r="H50" s="12">
        <v>31.4</v>
      </c>
      <c r="I50" s="12">
        <v>35.6</v>
      </c>
      <c r="J50" s="12">
        <v>38</v>
      </c>
      <c r="K50" s="12">
        <v>33</v>
      </c>
      <c r="L50" s="12">
        <v>27.6</v>
      </c>
      <c r="M50" s="12">
        <v>22.4</v>
      </c>
      <c r="N50" s="12">
        <v>20.1</v>
      </c>
      <c r="O50" s="12">
        <v>30.8</v>
      </c>
      <c r="P50" s="12">
        <v>39.4</v>
      </c>
      <c r="Q50" s="12">
        <v>47.4</v>
      </c>
      <c r="R50" s="12">
        <v>46.4</v>
      </c>
      <c r="S50" s="12">
        <v>47</v>
      </c>
      <c r="T50" s="12">
        <v>48</v>
      </c>
    </row>
    <row r="51" spans="1:20" ht="12.75">
      <c r="A51" s="1" t="s">
        <v>4</v>
      </c>
      <c r="B51" s="12">
        <v>45.1</v>
      </c>
      <c r="C51" s="12">
        <v>45</v>
      </c>
      <c r="D51" s="12">
        <v>47.3</v>
      </c>
      <c r="E51" s="12">
        <v>42.4</v>
      </c>
      <c r="F51" s="12">
        <v>50.6</v>
      </c>
      <c r="G51" s="12">
        <v>53.6</v>
      </c>
      <c r="H51" s="12">
        <v>70.8</v>
      </c>
      <c r="I51" s="12">
        <v>71.5</v>
      </c>
      <c r="J51" s="12">
        <v>69.9</v>
      </c>
      <c r="K51" s="12">
        <v>71.6</v>
      </c>
      <c r="L51" s="12">
        <v>62.9</v>
      </c>
      <c r="M51" s="12">
        <v>61.1</v>
      </c>
      <c r="N51" s="12">
        <v>63.3</v>
      </c>
      <c r="O51" s="12">
        <v>72.8</v>
      </c>
      <c r="P51" s="12">
        <v>81.7</v>
      </c>
      <c r="Q51" s="12">
        <v>82.1</v>
      </c>
      <c r="R51" s="12">
        <v>86.8</v>
      </c>
      <c r="S51" s="12">
        <v>83</v>
      </c>
      <c r="T51" s="12">
        <v>79</v>
      </c>
    </row>
    <row r="52" spans="1:20" ht="12.75">
      <c r="A52" s="1" t="s">
        <v>5</v>
      </c>
      <c r="B52" s="12">
        <v>35.7</v>
      </c>
      <c r="C52" s="12">
        <v>39.8</v>
      </c>
      <c r="D52" s="12">
        <v>50.71</v>
      </c>
      <c r="E52" s="12">
        <v>55.5</v>
      </c>
      <c r="F52" s="12">
        <v>51.3</v>
      </c>
      <c r="G52" s="12">
        <v>54</v>
      </c>
      <c r="H52" s="12">
        <v>55</v>
      </c>
      <c r="I52" s="12">
        <v>54.5</v>
      </c>
      <c r="J52" s="12">
        <v>49.7</v>
      </c>
      <c r="K52" s="12">
        <v>42.2</v>
      </c>
      <c r="L52" s="12">
        <v>37.9</v>
      </c>
      <c r="M52" s="12"/>
      <c r="N52" s="12"/>
      <c r="O52" s="12"/>
      <c r="P52" s="12"/>
      <c r="Q52" s="12"/>
      <c r="R52" s="12"/>
      <c r="S52" s="12"/>
      <c r="T52" s="12"/>
    </row>
    <row r="53" spans="1:20" ht="13.5" thickBot="1">
      <c r="A53" s="20" t="s">
        <v>7</v>
      </c>
      <c r="B53" s="32">
        <v>44.4</v>
      </c>
      <c r="C53" s="32">
        <v>49.2</v>
      </c>
      <c r="D53" s="32">
        <v>57.59</v>
      </c>
      <c r="E53" s="32">
        <v>53.3</v>
      </c>
      <c r="F53" s="32">
        <v>49.7</v>
      </c>
      <c r="G53" s="32">
        <v>49.8</v>
      </c>
      <c r="H53" s="32">
        <v>52.7</v>
      </c>
      <c r="I53" s="32">
        <v>65.9</v>
      </c>
      <c r="J53" s="32">
        <v>66.3</v>
      </c>
      <c r="K53" s="32">
        <v>61.9</v>
      </c>
      <c r="L53" s="32">
        <v>57.4</v>
      </c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1" t="s">
        <v>16</v>
      </c>
      <c r="B54" s="33"/>
      <c r="C54" s="33"/>
      <c r="D54" s="33"/>
      <c r="E54" s="33"/>
      <c r="F54" s="33">
        <v>32.9</v>
      </c>
      <c r="G54" s="33">
        <v>35.8</v>
      </c>
      <c r="H54" s="33">
        <v>39.6</v>
      </c>
      <c r="I54" s="33">
        <v>42</v>
      </c>
      <c r="J54" s="33">
        <v>42.1</v>
      </c>
      <c r="K54" s="33">
        <v>42.5</v>
      </c>
      <c r="L54" s="33">
        <v>41.9</v>
      </c>
      <c r="M54" s="33">
        <v>44.6</v>
      </c>
      <c r="N54" s="33">
        <v>44.5</v>
      </c>
      <c r="O54" s="33">
        <v>45.4</v>
      </c>
      <c r="P54" s="33">
        <v>48.3</v>
      </c>
      <c r="Q54" s="33">
        <v>50.7</v>
      </c>
      <c r="R54" s="33">
        <v>52</v>
      </c>
      <c r="S54" s="33">
        <v>55</v>
      </c>
      <c r="T54" s="33">
        <v>56</v>
      </c>
    </row>
    <row r="55" spans="1:20" ht="12.75">
      <c r="A55" s="1" t="s">
        <v>17</v>
      </c>
      <c r="B55" s="33"/>
      <c r="C55" s="33"/>
      <c r="D55" s="33"/>
      <c r="E55" s="33"/>
      <c r="F55" s="33">
        <v>39.1</v>
      </c>
      <c r="G55" s="33">
        <v>41.3</v>
      </c>
      <c r="H55" s="33">
        <v>46.7</v>
      </c>
      <c r="I55" s="33">
        <v>50.3</v>
      </c>
      <c r="J55" s="33">
        <v>51</v>
      </c>
      <c r="K55" s="33">
        <v>49.8</v>
      </c>
      <c r="L55" s="33">
        <v>49.9</v>
      </c>
      <c r="M55" s="33">
        <v>48.2</v>
      </c>
      <c r="N55" s="33">
        <v>46.4</v>
      </c>
      <c r="O55" s="33">
        <v>51.1</v>
      </c>
      <c r="P55" s="33">
        <v>56.9</v>
      </c>
      <c r="Q55" s="33">
        <v>56.3</v>
      </c>
      <c r="R55" s="33">
        <v>57.4</v>
      </c>
      <c r="S55" s="33">
        <v>57</v>
      </c>
      <c r="T55" s="33">
        <v>56</v>
      </c>
    </row>
    <row r="56" spans="1:20" ht="12.75">
      <c r="A56" s="1" t="s">
        <v>18</v>
      </c>
      <c r="B56" s="33"/>
      <c r="C56" s="33"/>
      <c r="D56" s="33"/>
      <c r="E56" s="12"/>
      <c r="F56" s="33">
        <v>31.6</v>
      </c>
      <c r="G56" s="33">
        <v>34.7</v>
      </c>
      <c r="H56" s="33">
        <v>37.7</v>
      </c>
      <c r="I56" s="33">
        <v>41.4</v>
      </c>
      <c r="J56" s="33">
        <v>43</v>
      </c>
      <c r="K56" s="33">
        <v>43.1</v>
      </c>
      <c r="L56" s="33">
        <v>40.7</v>
      </c>
      <c r="M56" s="33">
        <v>39.6</v>
      </c>
      <c r="N56" s="33">
        <v>38.9</v>
      </c>
      <c r="O56" s="33">
        <v>41.1</v>
      </c>
      <c r="P56" s="33">
        <v>48.2</v>
      </c>
      <c r="Q56" s="33">
        <v>54.1</v>
      </c>
      <c r="R56" s="33">
        <v>55.8</v>
      </c>
      <c r="S56" s="33">
        <v>58</v>
      </c>
      <c r="T56" s="33">
        <v>58</v>
      </c>
    </row>
    <row r="57" spans="1:20" ht="12.75">
      <c r="A57" s="1" t="s">
        <v>19</v>
      </c>
      <c r="B57" s="33"/>
      <c r="C57" s="33"/>
      <c r="D57" s="33"/>
      <c r="E57" s="33"/>
      <c r="F57" s="33">
        <v>30.6</v>
      </c>
      <c r="G57" s="33">
        <v>32.9</v>
      </c>
      <c r="H57" s="33">
        <v>36.2</v>
      </c>
      <c r="I57" s="33">
        <v>38.9</v>
      </c>
      <c r="J57" s="33">
        <v>39.2</v>
      </c>
      <c r="K57" s="33">
        <v>37.6</v>
      </c>
      <c r="L57" s="33">
        <v>37.4</v>
      </c>
      <c r="M57" s="33">
        <v>39.3</v>
      </c>
      <c r="N57" s="33">
        <v>40.7</v>
      </c>
      <c r="O57" s="33">
        <v>44.1</v>
      </c>
      <c r="P57" s="33">
        <v>48.6</v>
      </c>
      <c r="Q57" s="33">
        <v>52.1</v>
      </c>
      <c r="R57" s="33">
        <v>49.1</v>
      </c>
      <c r="S57" s="33">
        <v>53</v>
      </c>
      <c r="T57" s="33">
        <v>54</v>
      </c>
    </row>
    <row r="58" spans="1:20" ht="12.75">
      <c r="A58" s="5" t="s">
        <v>20</v>
      </c>
      <c r="B58" s="35"/>
      <c r="C58" s="35"/>
      <c r="D58" s="35"/>
      <c r="E58" s="35"/>
      <c r="F58" s="35">
        <v>48.8</v>
      </c>
      <c r="G58" s="35">
        <v>50.5</v>
      </c>
      <c r="H58" s="35">
        <v>60.9</v>
      </c>
      <c r="I58" s="35">
        <v>62.2</v>
      </c>
      <c r="J58" s="35">
        <v>61.6</v>
      </c>
      <c r="K58" s="35">
        <v>60.3</v>
      </c>
      <c r="L58" s="35">
        <v>54.6</v>
      </c>
      <c r="M58" s="35">
        <v>55.7</v>
      </c>
      <c r="N58" s="35">
        <v>57.5</v>
      </c>
      <c r="O58" s="44">
        <v>65.9</v>
      </c>
      <c r="P58" s="44">
        <v>73.8</v>
      </c>
      <c r="Q58" s="44">
        <v>75.4</v>
      </c>
      <c r="R58" s="44">
        <v>79.1</v>
      </c>
      <c r="S58" s="47">
        <v>76</v>
      </c>
      <c r="T58" s="47">
        <v>75</v>
      </c>
    </row>
    <row r="59" spans="1:20" ht="12.75">
      <c r="A59" s="1" t="s">
        <v>21</v>
      </c>
      <c r="B59" s="33"/>
      <c r="C59" s="33"/>
      <c r="D59" s="33"/>
      <c r="E59" s="33"/>
      <c r="F59" s="33">
        <v>37.4</v>
      </c>
      <c r="G59" s="33">
        <v>40.6</v>
      </c>
      <c r="H59" s="33">
        <v>46.9</v>
      </c>
      <c r="I59" s="33">
        <v>49.3</v>
      </c>
      <c r="J59" s="33">
        <v>48.2</v>
      </c>
      <c r="K59" s="33">
        <v>47.7</v>
      </c>
      <c r="L59" s="33">
        <v>48.3</v>
      </c>
      <c r="M59" s="33">
        <v>50.8</v>
      </c>
      <c r="N59" s="33">
        <v>49.1</v>
      </c>
      <c r="O59" s="33">
        <v>52</v>
      </c>
      <c r="P59" s="33">
        <v>52.9</v>
      </c>
      <c r="Q59" s="33">
        <v>57.9</v>
      </c>
      <c r="R59" s="33">
        <v>58.7</v>
      </c>
      <c r="S59" s="33">
        <v>62</v>
      </c>
      <c r="T59" s="33">
        <v>64</v>
      </c>
    </row>
    <row r="60" spans="1:20" ht="12.75">
      <c r="A60" s="16" t="s">
        <v>22</v>
      </c>
      <c r="B60" s="42"/>
      <c r="C60" s="42"/>
      <c r="D60" s="42"/>
      <c r="E60" s="42"/>
      <c r="F60" s="42">
        <v>28.2</v>
      </c>
      <c r="G60" s="42">
        <v>30.4</v>
      </c>
      <c r="H60" s="42">
        <v>33.5</v>
      </c>
      <c r="I60" s="42">
        <v>38.2</v>
      </c>
      <c r="J60" s="42">
        <v>37.1</v>
      </c>
      <c r="K60" s="42">
        <v>35.6</v>
      </c>
      <c r="L60" s="42">
        <v>35</v>
      </c>
      <c r="M60" s="42">
        <v>35.8</v>
      </c>
      <c r="N60" s="42">
        <v>32</v>
      </c>
      <c r="O60" s="42">
        <v>33</v>
      </c>
      <c r="P60" s="42">
        <v>39.6</v>
      </c>
      <c r="Q60" s="42">
        <v>36.4</v>
      </c>
      <c r="R60" s="42">
        <v>36.6</v>
      </c>
      <c r="S60" s="42">
        <v>39</v>
      </c>
      <c r="T60" s="42">
        <v>43</v>
      </c>
    </row>
    <row r="61" spans="1:20" ht="12.75">
      <c r="A61" s="41" t="s">
        <v>24</v>
      </c>
      <c r="B61" s="34"/>
      <c r="C61" s="34"/>
      <c r="D61" s="34"/>
      <c r="E61" s="34"/>
      <c r="F61" s="34">
        <v>43.2</v>
      </c>
      <c r="G61" s="34">
        <v>40.7</v>
      </c>
      <c r="H61" s="34">
        <v>45.5</v>
      </c>
      <c r="I61" s="34">
        <v>50.3</v>
      </c>
      <c r="J61" s="34">
        <v>51.2</v>
      </c>
      <c r="K61" s="34">
        <v>49.7</v>
      </c>
      <c r="L61" s="34">
        <v>45.3</v>
      </c>
      <c r="M61" s="34">
        <v>44.9</v>
      </c>
      <c r="N61" s="34">
        <v>42.8</v>
      </c>
      <c r="O61" s="34">
        <v>41.9</v>
      </c>
      <c r="P61" s="34">
        <v>43</v>
      </c>
      <c r="Q61" s="34">
        <v>45.4</v>
      </c>
      <c r="R61" s="34">
        <v>46</v>
      </c>
      <c r="S61" s="34">
        <v>49</v>
      </c>
      <c r="T61" s="34">
        <v>49</v>
      </c>
    </row>
  </sheetData>
  <sheetProtection/>
  <printOptions/>
  <pageMargins left="0.35433070866141736" right="0.2755905511811024" top="0.5511811023622047" bottom="0.4330708661417323" header="0.35433070866141736" footer="0.2755905511811024"/>
  <pageSetup horizontalDpi="1200" verticalDpi="1200" orientation="landscape" pageOrder="overThenDown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2.28125" style="0" customWidth="1"/>
    <col min="2" max="2" width="8.8515625" style="0" customWidth="1"/>
    <col min="3" max="3" width="3.28125" style="0" customWidth="1"/>
    <col min="4" max="4" width="12.421875" style="0" customWidth="1"/>
    <col min="5" max="5" width="8.8515625" style="0" customWidth="1"/>
    <col min="6" max="6" width="2.28125" style="0" customWidth="1"/>
    <col min="7" max="8" width="8.8515625" style="0" customWidth="1"/>
    <col min="9" max="9" width="3.00390625" style="0" customWidth="1"/>
    <col min="12" max="12" width="2.57421875" style="0" customWidth="1"/>
    <col min="15" max="15" width="3.00390625" style="0" customWidth="1"/>
    <col min="17" max="17" width="7.421875" style="0" customWidth="1"/>
  </cols>
  <sheetData>
    <row r="1" spans="1:17" ht="12.75">
      <c r="A1" s="45" t="s">
        <v>26</v>
      </c>
      <c r="B1">
        <v>2011</v>
      </c>
      <c r="D1" s="45" t="s">
        <v>26</v>
      </c>
      <c r="E1">
        <v>2012</v>
      </c>
      <c r="H1">
        <v>2013</v>
      </c>
      <c r="K1">
        <v>2014</v>
      </c>
      <c r="N1">
        <v>2015</v>
      </c>
      <c r="P1" s="45" t="s">
        <v>27</v>
      </c>
      <c r="Q1">
        <v>2016</v>
      </c>
    </row>
    <row r="2" spans="1:17" ht="12.75">
      <c r="A2" t="s">
        <v>2</v>
      </c>
      <c r="B2">
        <v>1146</v>
      </c>
      <c r="D2" t="s">
        <v>2</v>
      </c>
      <c r="E2">
        <v>1633</v>
      </c>
      <c r="G2" t="s">
        <v>22</v>
      </c>
      <c r="H2">
        <v>2155</v>
      </c>
      <c r="J2" t="s">
        <v>22</v>
      </c>
      <c r="K2">
        <v>2116</v>
      </c>
      <c r="M2" t="s">
        <v>6</v>
      </c>
      <c r="N2">
        <v>2218</v>
      </c>
      <c r="P2" t="s">
        <v>6</v>
      </c>
      <c r="Q2">
        <v>2179</v>
      </c>
    </row>
    <row r="3" spans="1:17" ht="12.75">
      <c r="A3" t="s">
        <v>22</v>
      </c>
      <c r="B3">
        <v>1646</v>
      </c>
      <c r="D3" t="s">
        <v>24</v>
      </c>
      <c r="E3">
        <v>1963</v>
      </c>
      <c r="G3" t="s">
        <v>8</v>
      </c>
      <c r="H3">
        <v>2212</v>
      </c>
      <c r="J3" t="s">
        <v>6</v>
      </c>
      <c r="K3">
        <v>2288</v>
      </c>
      <c r="M3" t="s">
        <v>8</v>
      </c>
      <c r="N3">
        <v>2262</v>
      </c>
      <c r="P3" t="s">
        <v>2</v>
      </c>
      <c r="Q3">
        <v>2521</v>
      </c>
    </row>
    <row r="4" spans="1:17" ht="12.75">
      <c r="A4" t="s">
        <v>8</v>
      </c>
      <c r="B4">
        <v>1745</v>
      </c>
      <c r="D4" t="s">
        <v>22</v>
      </c>
      <c r="E4">
        <v>2010</v>
      </c>
      <c r="G4" t="s">
        <v>24</v>
      </c>
      <c r="H4">
        <v>2266</v>
      </c>
      <c r="J4" t="s">
        <v>24</v>
      </c>
      <c r="K4">
        <v>2360</v>
      </c>
      <c r="M4" t="s">
        <v>22</v>
      </c>
      <c r="N4">
        <v>2392</v>
      </c>
      <c r="P4" t="s">
        <v>24</v>
      </c>
      <c r="Q4">
        <v>2678</v>
      </c>
    </row>
    <row r="5" spans="1:17" ht="12.75">
      <c r="A5" t="s">
        <v>18</v>
      </c>
      <c r="B5">
        <v>1836</v>
      </c>
      <c r="D5" t="s">
        <v>6</v>
      </c>
      <c r="E5">
        <v>2056</v>
      </c>
      <c r="G5" t="s">
        <v>6</v>
      </c>
      <c r="H5">
        <v>2406</v>
      </c>
      <c r="J5" t="s">
        <v>2</v>
      </c>
      <c r="K5">
        <v>2448</v>
      </c>
      <c r="M5" t="s">
        <v>2</v>
      </c>
      <c r="N5">
        <v>2520</v>
      </c>
      <c r="P5" t="s">
        <v>22</v>
      </c>
      <c r="Q5">
        <v>2774</v>
      </c>
    </row>
    <row r="6" spans="1:17" ht="12.75">
      <c r="A6" t="s">
        <v>11</v>
      </c>
      <c r="B6">
        <v>1880</v>
      </c>
      <c r="D6" t="s">
        <v>8</v>
      </c>
      <c r="E6">
        <v>2203</v>
      </c>
      <c r="G6" t="s">
        <v>2</v>
      </c>
      <c r="H6">
        <v>2457</v>
      </c>
      <c r="J6" t="s">
        <v>8</v>
      </c>
      <c r="K6">
        <v>2558</v>
      </c>
      <c r="M6" t="s">
        <v>24</v>
      </c>
      <c r="N6">
        <v>2574</v>
      </c>
      <c r="P6" t="s">
        <v>16</v>
      </c>
      <c r="Q6">
        <v>2933</v>
      </c>
    </row>
    <row r="7" spans="1:17" ht="12.75">
      <c r="A7" t="s">
        <v>24</v>
      </c>
      <c r="B7">
        <v>1914</v>
      </c>
      <c r="D7" t="s">
        <v>18</v>
      </c>
      <c r="E7">
        <v>2228</v>
      </c>
      <c r="G7" t="s">
        <v>16</v>
      </c>
      <c r="H7">
        <v>2540</v>
      </c>
      <c r="J7" t="s">
        <v>16</v>
      </c>
      <c r="K7">
        <v>2694</v>
      </c>
      <c r="M7" t="s">
        <v>16</v>
      </c>
      <c r="N7">
        <v>2835</v>
      </c>
      <c r="P7" t="s">
        <v>8</v>
      </c>
      <c r="Q7">
        <v>3003</v>
      </c>
    </row>
    <row r="8" spans="1:17" ht="12.75">
      <c r="A8" t="s">
        <v>19</v>
      </c>
      <c r="B8">
        <v>2026</v>
      </c>
      <c r="D8" t="s">
        <v>16</v>
      </c>
      <c r="E8">
        <v>2261</v>
      </c>
      <c r="G8" t="s">
        <v>18</v>
      </c>
      <c r="H8">
        <v>2728</v>
      </c>
      <c r="J8" t="s">
        <v>19</v>
      </c>
      <c r="K8">
        <v>2835</v>
      </c>
      <c r="M8" t="s">
        <v>19</v>
      </c>
      <c r="N8">
        <v>2888</v>
      </c>
      <c r="P8" t="s">
        <v>17</v>
      </c>
      <c r="Q8">
        <v>3038</v>
      </c>
    </row>
    <row r="9" spans="1:17" ht="12.75">
      <c r="A9" t="s">
        <v>16</v>
      </c>
      <c r="B9">
        <v>2037</v>
      </c>
      <c r="D9" t="s">
        <v>19</v>
      </c>
      <c r="E9">
        <v>2439</v>
      </c>
      <c r="G9" t="s">
        <v>19</v>
      </c>
      <c r="H9">
        <v>2745</v>
      </c>
      <c r="J9" t="s">
        <v>17</v>
      </c>
      <c r="K9">
        <v>2983</v>
      </c>
      <c r="M9" t="s">
        <v>0</v>
      </c>
      <c r="N9">
        <v>3027</v>
      </c>
      <c r="P9" t="s">
        <v>19</v>
      </c>
      <c r="Q9">
        <v>3073</v>
      </c>
    </row>
    <row r="10" spans="1:17" ht="12.75">
      <c r="A10" t="s">
        <v>17</v>
      </c>
      <c r="B10">
        <v>2211</v>
      </c>
      <c r="D10" t="s">
        <v>11</v>
      </c>
      <c r="E10">
        <v>2514</v>
      </c>
      <c r="G10" t="s">
        <v>17</v>
      </c>
      <c r="H10">
        <v>2846</v>
      </c>
      <c r="J10" t="s">
        <v>18</v>
      </c>
      <c r="K10">
        <v>2996</v>
      </c>
      <c r="M10" t="s">
        <v>17</v>
      </c>
      <c r="N10">
        <v>3053</v>
      </c>
      <c r="P10" t="s">
        <v>0</v>
      </c>
      <c r="Q10">
        <v>3326</v>
      </c>
    </row>
    <row r="11" spans="1:17" ht="12.75">
      <c r="A11" t="s">
        <v>21</v>
      </c>
      <c r="B11">
        <v>2320</v>
      </c>
      <c r="D11" t="s">
        <v>21</v>
      </c>
      <c r="E11">
        <v>2665</v>
      </c>
      <c r="G11" t="s">
        <v>0</v>
      </c>
      <c r="H11">
        <v>2879</v>
      </c>
      <c r="J11" t="s">
        <v>21</v>
      </c>
      <c r="K11">
        <v>3225</v>
      </c>
      <c r="M11" t="s">
        <v>18</v>
      </c>
      <c r="N11">
        <v>3275</v>
      </c>
      <c r="P11" t="s">
        <v>18</v>
      </c>
      <c r="Q11">
        <v>3442</v>
      </c>
    </row>
    <row r="12" spans="1:17" ht="12.75">
      <c r="A12" t="s">
        <v>6</v>
      </c>
      <c r="B12">
        <v>2772</v>
      </c>
      <c r="D12" t="s">
        <v>17</v>
      </c>
      <c r="E12">
        <v>2667</v>
      </c>
      <c r="G12" t="s">
        <v>21</v>
      </c>
      <c r="H12">
        <v>2983</v>
      </c>
      <c r="J12" t="s">
        <v>0</v>
      </c>
      <c r="K12">
        <v>3282</v>
      </c>
      <c r="M12" t="s">
        <v>21</v>
      </c>
      <c r="N12">
        <v>3298</v>
      </c>
      <c r="P12" t="s">
        <v>21</v>
      </c>
      <c r="Q12">
        <v>3460</v>
      </c>
    </row>
    <row r="13" spans="1:17" ht="12.75">
      <c r="A13" t="s">
        <v>3</v>
      </c>
      <c r="B13">
        <v>3647</v>
      </c>
      <c r="D13" t="s">
        <v>3</v>
      </c>
      <c r="E13">
        <v>3415</v>
      </c>
      <c r="G13" t="s">
        <v>11</v>
      </c>
      <c r="H13">
        <v>3695</v>
      </c>
      <c r="J13" t="s">
        <v>11</v>
      </c>
      <c r="K13">
        <v>4284</v>
      </c>
      <c r="M13" t="s">
        <v>11</v>
      </c>
      <c r="N13">
        <v>3969</v>
      </c>
      <c r="P13" t="s">
        <v>11</v>
      </c>
      <c r="Q13">
        <v>4354</v>
      </c>
    </row>
    <row r="14" spans="1:17" ht="12.75">
      <c r="A14" t="s">
        <v>20</v>
      </c>
      <c r="B14">
        <v>3663</v>
      </c>
      <c r="D14" t="s">
        <v>0</v>
      </c>
      <c r="E14">
        <v>3939</v>
      </c>
      <c r="G14" t="s">
        <v>3</v>
      </c>
      <c r="H14">
        <v>4105</v>
      </c>
      <c r="J14" t="s">
        <v>3</v>
      </c>
      <c r="K14">
        <v>4980</v>
      </c>
      <c r="M14" t="s">
        <v>20</v>
      </c>
      <c r="N14">
        <v>4834</v>
      </c>
      <c r="P14" t="s">
        <v>20</v>
      </c>
      <c r="Q14">
        <v>4758</v>
      </c>
    </row>
    <row r="15" spans="1:17" ht="12.75">
      <c r="A15" t="s">
        <v>0</v>
      </c>
      <c r="B15">
        <v>3860</v>
      </c>
      <c r="D15" t="s">
        <v>20</v>
      </c>
      <c r="E15">
        <v>4316</v>
      </c>
      <c r="G15" t="s">
        <v>20</v>
      </c>
      <c r="H15">
        <v>4751</v>
      </c>
      <c r="J15" t="s">
        <v>9</v>
      </c>
      <c r="K15">
        <v>5224</v>
      </c>
      <c r="M15" t="s">
        <v>4</v>
      </c>
      <c r="N15">
        <v>5274</v>
      </c>
      <c r="P15" t="s">
        <v>9</v>
      </c>
      <c r="Q15">
        <v>4776</v>
      </c>
    </row>
    <row r="16" spans="1:17" ht="12.75">
      <c r="A16" t="s">
        <v>4</v>
      </c>
      <c r="B16">
        <v>4180</v>
      </c>
      <c r="D16" t="s">
        <v>4</v>
      </c>
      <c r="E16">
        <v>4980</v>
      </c>
      <c r="G16" t="s">
        <v>4</v>
      </c>
      <c r="H16">
        <v>5335</v>
      </c>
      <c r="J16" t="s">
        <v>20</v>
      </c>
      <c r="K16">
        <v>5284</v>
      </c>
      <c r="M16" t="s">
        <v>9</v>
      </c>
      <c r="N16">
        <v>5358</v>
      </c>
      <c r="P16" t="s">
        <v>4</v>
      </c>
      <c r="Q16">
        <v>5088</v>
      </c>
    </row>
    <row r="17" spans="1:17" ht="12.75">
      <c r="A17" t="s">
        <v>9</v>
      </c>
      <c r="B17">
        <v>4385</v>
      </c>
      <c r="D17" t="s">
        <v>9</v>
      </c>
      <c r="E17">
        <v>5141</v>
      </c>
      <c r="G17" t="s">
        <v>9</v>
      </c>
      <c r="H17">
        <v>5781</v>
      </c>
      <c r="J17" t="s">
        <v>4</v>
      </c>
      <c r="K17">
        <v>5995</v>
      </c>
      <c r="M17" t="s">
        <v>3</v>
      </c>
      <c r="N17">
        <v>5981</v>
      </c>
      <c r="P17" t="s">
        <v>3</v>
      </c>
      <c r="Q17">
        <v>6360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2008-11-25T12:23:06Z</cp:lastPrinted>
  <dcterms:created xsi:type="dcterms:W3CDTF">2006-11-17T13:33:53Z</dcterms:created>
  <dcterms:modified xsi:type="dcterms:W3CDTF">2017-10-27T11:07:42Z</dcterms:modified>
  <cp:category/>
  <cp:version/>
  <cp:contentType/>
  <cp:contentStatus/>
</cp:coreProperties>
</file>