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72" windowWidth="18768" windowHeight="11016" activeTab="0"/>
  </bookViews>
  <sheets>
    <sheet name="Henkilökunnan määrä" sheetId="1" r:id="rId1"/>
    <sheet name="Hlökuntaa per 1000 as." sheetId="2" r:id="rId2"/>
    <sheet name="K-P" sheetId="3" r:id="rId3"/>
    <sheet name="kunnat pl. Kla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Taul1" sheetId="14" r:id="rId14"/>
  </sheets>
  <definedNames/>
  <calcPr fullCalcOnLoad="1"/>
</workbook>
</file>

<file path=xl/sharedStrings.xml><?xml version="1.0" encoding="utf-8"?>
<sst xmlns="http://schemas.openxmlformats.org/spreadsheetml/2006/main" count="203" uniqueCount="25">
  <si>
    <t>074 Halsua</t>
  </si>
  <si>
    <t>095 Himanka</t>
  </si>
  <si>
    <t>217 Kannus</t>
  </si>
  <si>
    <t>236 Kaustinen</t>
  </si>
  <si>
    <t>272 Kokkola</t>
  </si>
  <si>
    <t>315 Kälviä</t>
  </si>
  <si>
    <t>421 Lestijärvi</t>
  </si>
  <si>
    <t>429 Lohtaja</t>
  </si>
  <si>
    <t>584 Perho</t>
  </si>
  <si>
    <t>849 Toholampi</t>
  </si>
  <si>
    <t>885 Ullava</t>
  </si>
  <si>
    <t>924 Veteli</t>
  </si>
  <si>
    <t>KESKI-POHJANMAA</t>
  </si>
  <si>
    <t>Kaustisen seutukunta</t>
  </si>
  <si>
    <t>Kokkolan seutukunta</t>
  </si>
  <si>
    <t>000 Koko maa</t>
  </si>
  <si>
    <t>M14 Etelä-Pohjanmaa</t>
  </si>
  <si>
    <t>M15 Pohjanmaa</t>
  </si>
  <si>
    <t>M17 Pohjois-Pohjanmaa</t>
  </si>
  <si>
    <t>Kuntien palveluksessa olevan henkilökunnan määrä</t>
  </si>
  <si>
    <t>Kuntien henkilökunnan määrä 1000 asukasta kohti</t>
  </si>
  <si>
    <t>M13 Keski-Suomi</t>
  </si>
  <si>
    <t>M18 Kainuu</t>
  </si>
  <si>
    <t>M19 Lappi</t>
  </si>
  <si>
    <t>Lähde: Tilastokeskus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</si>
</sst>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0" borderId="13" xfId="0" applyFont="1" applyBorder="1" applyAlignment="1">
      <alignment/>
    </xf>
    <xf numFmtId="0" fontId="2" fillId="0" borderId="13" xfId="0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kuntien henkilöstö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5"/>
          <c:w val="0.968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'Henkilökunnan määrä'!$A$5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määrä'!$B$5:$R$5</c:f>
              <c:numCache>
                <c:ptCount val="17"/>
                <c:pt idx="0">
                  <c:v>4548</c:v>
                </c:pt>
                <c:pt idx="1">
                  <c:v>4472</c:v>
                </c:pt>
                <c:pt idx="2">
                  <c:v>4497</c:v>
                </c:pt>
                <c:pt idx="3">
                  <c:v>4515</c:v>
                </c:pt>
                <c:pt idx="4">
                  <c:v>4651</c:v>
                </c:pt>
                <c:pt idx="5">
                  <c:v>4556</c:v>
                </c:pt>
                <c:pt idx="6">
                  <c:v>4563</c:v>
                </c:pt>
                <c:pt idx="7">
                  <c:v>4432</c:v>
                </c:pt>
                <c:pt idx="8">
                  <c:v>4426</c:v>
                </c:pt>
                <c:pt idx="9">
                  <c:v>4335</c:v>
                </c:pt>
                <c:pt idx="10">
                  <c:v>4778</c:v>
                </c:pt>
                <c:pt idx="11">
                  <c:v>4851</c:v>
                </c:pt>
                <c:pt idx="12">
                  <c:v>5137</c:v>
                </c:pt>
                <c:pt idx="13">
                  <c:v>5160</c:v>
                </c:pt>
                <c:pt idx="14">
                  <c:v>5246</c:v>
                </c:pt>
                <c:pt idx="15">
                  <c:v>5252</c:v>
                </c:pt>
                <c:pt idx="16">
                  <c:v>5160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'Henkilökunnan määrä'!$A$6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määrä'!$B$6:$R$6</c:f>
              <c:numCache>
                <c:ptCount val="17"/>
                <c:pt idx="0">
                  <c:v>1392</c:v>
                </c:pt>
                <c:pt idx="1">
                  <c:v>1347</c:v>
                </c:pt>
                <c:pt idx="2">
                  <c:v>1328</c:v>
                </c:pt>
                <c:pt idx="3">
                  <c:v>1355</c:v>
                </c:pt>
                <c:pt idx="4">
                  <c:v>1397</c:v>
                </c:pt>
                <c:pt idx="5">
                  <c:v>1375</c:v>
                </c:pt>
                <c:pt idx="6">
                  <c:v>1320</c:v>
                </c:pt>
                <c:pt idx="7">
                  <c:v>1255</c:v>
                </c:pt>
                <c:pt idx="8">
                  <c:v>1255</c:v>
                </c:pt>
                <c:pt idx="9">
                  <c:v>1252</c:v>
                </c:pt>
                <c:pt idx="10">
                  <c:v>1355</c:v>
                </c:pt>
                <c:pt idx="11">
                  <c:v>1068</c:v>
                </c:pt>
                <c:pt idx="12">
                  <c:v>1173</c:v>
                </c:pt>
                <c:pt idx="13">
                  <c:v>1123</c:v>
                </c:pt>
                <c:pt idx="14">
                  <c:v>1173</c:v>
                </c:pt>
                <c:pt idx="15">
                  <c:v>1155</c:v>
                </c:pt>
                <c:pt idx="16">
                  <c:v>1090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'Henkilökunnan määrä'!$A$14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määrä'!$B$14:$R$14</c:f>
              <c:numCache>
                <c:ptCount val="17"/>
                <c:pt idx="0">
                  <c:v>3156</c:v>
                </c:pt>
                <c:pt idx="1">
                  <c:v>3125</c:v>
                </c:pt>
                <c:pt idx="2">
                  <c:v>3169</c:v>
                </c:pt>
                <c:pt idx="3">
                  <c:v>3160</c:v>
                </c:pt>
                <c:pt idx="4">
                  <c:v>3254</c:v>
                </c:pt>
                <c:pt idx="5">
                  <c:v>3181</c:v>
                </c:pt>
                <c:pt idx="6">
                  <c:v>3243</c:v>
                </c:pt>
                <c:pt idx="7">
                  <c:v>3177</c:v>
                </c:pt>
                <c:pt idx="8">
                  <c:v>3171</c:v>
                </c:pt>
                <c:pt idx="9">
                  <c:v>3083</c:v>
                </c:pt>
                <c:pt idx="10">
                  <c:v>3423</c:v>
                </c:pt>
                <c:pt idx="11">
                  <c:v>3783</c:v>
                </c:pt>
                <c:pt idx="12">
                  <c:v>3964</c:v>
                </c:pt>
                <c:pt idx="13">
                  <c:v>4037</c:v>
                </c:pt>
                <c:pt idx="14">
                  <c:v>4073</c:v>
                </c:pt>
                <c:pt idx="15">
                  <c:v>4097</c:v>
                </c:pt>
                <c:pt idx="16">
                  <c:v>4070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'Henkilökunnan määrä'!$A$17</c:f>
              <c:strCache>
                <c:ptCount val="1"/>
                <c:pt idx="0">
                  <c:v>272 Kokkola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määrä'!$B$17:$R$17</c:f>
              <c:numCache>
                <c:ptCount val="17"/>
                <c:pt idx="0">
                  <c:v>2058</c:v>
                </c:pt>
                <c:pt idx="1">
                  <c:v>2058</c:v>
                </c:pt>
                <c:pt idx="2">
                  <c:v>2072</c:v>
                </c:pt>
                <c:pt idx="3">
                  <c:v>2066</c:v>
                </c:pt>
                <c:pt idx="4">
                  <c:v>2127</c:v>
                </c:pt>
                <c:pt idx="5">
                  <c:v>2101</c:v>
                </c:pt>
                <c:pt idx="6">
                  <c:v>2151</c:v>
                </c:pt>
                <c:pt idx="7">
                  <c:v>2096</c:v>
                </c:pt>
                <c:pt idx="8">
                  <c:v>2084</c:v>
                </c:pt>
                <c:pt idx="9">
                  <c:v>2055</c:v>
                </c:pt>
                <c:pt idx="10">
                  <c:v>2381</c:v>
                </c:pt>
                <c:pt idx="11">
                  <c:v>3358</c:v>
                </c:pt>
                <c:pt idx="12">
                  <c:v>3717</c:v>
                </c:pt>
                <c:pt idx="13">
                  <c:v>3779</c:v>
                </c:pt>
                <c:pt idx="14">
                  <c:v>3843</c:v>
                </c:pt>
                <c:pt idx="15">
                  <c:v>3848</c:v>
                </c:pt>
                <c:pt idx="16">
                  <c:v>3836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13225"/>
          <c:w val="0.673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2007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Taul1!$D$2:$D$21</c:f>
              <c:strCache>
                <c:ptCount val="20"/>
                <c:pt idx="0">
                  <c:v>429 Lohtaja</c:v>
                </c:pt>
                <c:pt idx="1">
                  <c:v>M18 Kainuu</c:v>
                </c:pt>
                <c:pt idx="2">
                  <c:v>924 Veteli</c:v>
                </c:pt>
                <c:pt idx="3">
                  <c:v>272 Kokkola</c:v>
                </c:pt>
                <c:pt idx="4">
                  <c:v>000 Koko maa</c:v>
                </c:pt>
                <c:pt idx="5">
                  <c:v>M13 Keski-Suomi</c:v>
                </c:pt>
                <c:pt idx="6">
                  <c:v>KESKI-POHJANMAA</c:v>
                </c:pt>
                <c:pt idx="7">
                  <c:v>M14 Etelä-Pohjanmaa</c:v>
                </c:pt>
                <c:pt idx="8">
                  <c:v>M17 Pohjois-Pohjanmaa</c:v>
                </c:pt>
                <c:pt idx="9">
                  <c:v>217 Kannus</c:v>
                </c:pt>
                <c:pt idx="10">
                  <c:v>095 Himanka</c:v>
                </c:pt>
                <c:pt idx="11">
                  <c:v>M19 Lappi</c:v>
                </c:pt>
                <c:pt idx="12">
                  <c:v>885 Ullava</c:v>
                </c:pt>
                <c:pt idx="13">
                  <c:v>M15 Pohjanmaa</c:v>
                </c:pt>
                <c:pt idx="14">
                  <c:v>236 Kaustinen</c:v>
                </c:pt>
                <c:pt idx="15">
                  <c:v>315 Kälviä</c:v>
                </c:pt>
                <c:pt idx="16">
                  <c:v>074 Halsua</c:v>
                </c:pt>
                <c:pt idx="17">
                  <c:v>584 Perho</c:v>
                </c:pt>
                <c:pt idx="18">
                  <c:v>421 Lestijärvi</c:v>
                </c:pt>
                <c:pt idx="19">
                  <c:v>849 Toholampi</c:v>
                </c:pt>
              </c:strCache>
            </c:strRef>
          </c:cat>
          <c:val>
            <c:numRef>
              <c:f>Taul1!$E$2:$E$21</c:f>
              <c:numCache>
                <c:ptCount val="20"/>
                <c:pt idx="0">
                  <c:v>49</c:v>
                </c:pt>
                <c:pt idx="1">
                  <c:v>49</c:v>
                </c:pt>
                <c:pt idx="2">
                  <c:v>55</c:v>
                </c:pt>
                <c:pt idx="3">
                  <c:v>56</c:v>
                </c:pt>
                <c:pt idx="4">
                  <c:v>58</c:v>
                </c:pt>
                <c:pt idx="5">
                  <c:v>58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65</c:v>
                </c:pt>
                <c:pt idx="12">
                  <c:v>68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73</c:v>
                </c:pt>
                <c:pt idx="17">
                  <c:v>73</c:v>
                </c:pt>
                <c:pt idx="18">
                  <c:v>76</c:v>
                </c:pt>
                <c:pt idx="19">
                  <c:v>84</c:v>
                </c:pt>
              </c:numCache>
            </c:numRef>
          </c:val>
        </c:ser>
        <c:gapWidth val="74"/>
        <c:axId val="17453767"/>
        <c:axId val="22866176"/>
      </c:barChart>
      <c:catAx>
        <c:axId val="1745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2006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Taul1!$A$2:$A$21</c:f>
              <c:strCache>
                <c:ptCount val="20"/>
                <c:pt idx="0">
                  <c:v>M18 Kainuu</c:v>
                </c:pt>
                <c:pt idx="1">
                  <c:v>924 Veteli</c:v>
                </c:pt>
                <c:pt idx="2">
                  <c:v>429 Lohtaja</c:v>
                </c:pt>
                <c:pt idx="3">
                  <c:v>272 Kokkola</c:v>
                </c:pt>
                <c:pt idx="4">
                  <c:v>M13 Keski-Suomi</c:v>
                </c:pt>
                <c:pt idx="5">
                  <c:v>000 Koko maa</c:v>
                </c:pt>
                <c:pt idx="6">
                  <c:v>M14 Etelä-Pohjanmaa</c:v>
                </c:pt>
                <c:pt idx="7">
                  <c:v>KESKI-POHJANMAA</c:v>
                </c:pt>
                <c:pt idx="8">
                  <c:v>M17 Pohjois-Pohjanmaa</c:v>
                </c:pt>
                <c:pt idx="9">
                  <c:v>217 Kannus</c:v>
                </c:pt>
                <c:pt idx="10">
                  <c:v>885 Ullava</c:v>
                </c:pt>
                <c:pt idx="11">
                  <c:v>M19 Lappi</c:v>
                </c:pt>
                <c:pt idx="12">
                  <c:v>M15 Pohjanmaa</c:v>
                </c:pt>
                <c:pt idx="13">
                  <c:v>074 Halsua</c:v>
                </c:pt>
                <c:pt idx="14">
                  <c:v>095 Himanka</c:v>
                </c:pt>
                <c:pt idx="15">
                  <c:v>236 Kaustinen</c:v>
                </c:pt>
                <c:pt idx="16">
                  <c:v>584 Perho</c:v>
                </c:pt>
                <c:pt idx="17">
                  <c:v>421 Lestijärvi</c:v>
                </c:pt>
                <c:pt idx="18">
                  <c:v>315 Kälviä</c:v>
                </c:pt>
                <c:pt idx="19">
                  <c:v>849 Toholampi</c:v>
                </c:pt>
              </c:strCache>
            </c:strRef>
          </c:cat>
          <c:val>
            <c:numRef>
              <c:f>Taul1!$B$2:$B$21</c:f>
              <c:numCache>
                <c:ptCount val="20"/>
                <c:pt idx="0">
                  <c:v>49</c:v>
                </c:pt>
                <c:pt idx="1">
                  <c:v>51</c:v>
                </c:pt>
                <c:pt idx="2">
                  <c:v>52</c:v>
                </c:pt>
                <c:pt idx="3">
                  <c:v>57</c:v>
                </c:pt>
                <c:pt idx="4">
                  <c:v>58</c:v>
                </c:pt>
                <c:pt idx="5">
                  <c:v>60</c:v>
                </c:pt>
                <c:pt idx="6">
                  <c:v>62</c:v>
                </c:pt>
                <c:pt idx="7">
                  <c:v>63</c:v>
                </c:pt>
                <c:pt idx="8">
                  <c:v>64</c:v>
                </c:pt>
                <c:pt idx="9">
                  <c:v>65</c:v>
                </c:pt>
                <c:pt idx="10">
                  <c:v>67</c:v>
                </c:pt>
                <c:pt idx="11">
                  <c:v>67</c:v>
                </c:pt>
                <c:pt idx="12">
                  <c:v>68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  <c:pt idx="16">
                  <c:v>73</c:v>
                </c:pt>
                <c:pt idx="17">
                  <c:v>76</c:v>
                </c:pt>
                <c:pt idx="18">
                  <c:v>76</c:v>
                </c:pt>
                <c:pt idx="19">
                  <c:v>83</c:v>
                </c:pt>
              </c:numCache>
            </c:numRef>
          </c:val>
        </c:ser>
        <c:gapWidth val="74"/>
        <c:axId val="4468993"/>
        <c:axId val="40220938"/>
      </c:barChart>
      <c:catAx>
        <c:axId val="4468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henkilöstö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19"/>
          <c:w val="0.974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'Henkilökunnan määrä'!$A$7</c:f>
              <c:strCache>
                <c:ptCount val="1"/>
                <c:pt idx="0">
                  <c:v>074 Halsua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määrä'!$B$7:$R$7</c:f>
              <c:numCache>
                <c:ptCount val="17"/>
                <c:pt idx="0">
                  <c:v>134</c:v>
                </c:pt>
                <c:pt idx="1">
                  <c:v>134</c:v>
                </c:pt>
                <c:pt idx="2">
                  <c:v>122</c:v>
                </c:pt>
                <c:pt idx="3">
                  <c:v>122</c:v>
                </c:pt>
                <c:pt idx="4">
                  <c:v>140</c:v>
                </c:pt>
                <c:pt idx="5">
                  <c:v>123</c:v>
                </c:pt>
                <c:pt idx="6">
                  <c:v>107</c:v>
                </c:pt>
                <c:pt idx="7">
                  <c:v>105</c:v>
                </c:pt>
                <c:pt idx="8">
                  <c:v>99</c:v>
                </c:pt>
                <c:pt idx="9">
                  <c:v>100</c:v>
                </c:pt>
                <c:pt idx="10">
                  <c:v>102</c:v>
                </c:pt>
                <c:pt idx="11">
                  <c:v>54</c:v>
                </c:pt>
                <c:pt idx="12">
                  <c:v>58</c:v>
                </c:pt>
                <c:pt idx="13">
                  <c:v>55</c:v>
                </c:pt>
                <c:pt idx="14">
                  <c:v>56</c:v>
                </c:pt>
                <c:pt idx="15">
                  <c:v>55</c:v>
                </c:pt>
                <c:pt idx="16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'Henkilökunnan määrä'!$A$8</c:f>
              <c:strCache>
                <c:ptCount val="1"/>
                <c:pt idx="0">
                  <c:v>236 Kaustinen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määrä'!$B$8:$R$8</c:f>
              <c:numCache>
                <c:ptCount val="17"/>
                <c:pt idx="0">
                  <c:v>305</c:v>
                </c:pt>
                <c:pt idx="1">
                  <c:v>279</c:v>
                </c:pt>
                <c:pt idx="2">
                  <c:v>280</c:v>
                </c:pt>
                <c:pt idx="3">
                  <c:v>272</c:v>
                </c:pt>
                <c:pt idx="4">
                  <c:v>276</c:v>
                </c:pt>
                <c:pt idx="5">
                  <c:v>267</c:v>
                </c:pt>
                <c:pt idx="6">
                  <c:v>304</c:v>
                </c:pt>
                <c:pt idx="7">
                  <c:v>299</c:v>
                </c:pt>
                <c:pt idx="8">
                  <c:v>313</c:v>
                </c:pt>
                <c:pt idx="9">
                  <c:v>300</c:v>
                </c:pt>
                <c:pt idx="10">
                  <c:v>330</c:v>
                </c:pt>
                <c:pt idx="11">
                  <c:v>276</c:v>
                </c:pt>
                <c:pt idx="12">
                  <c:v>312</c:v>
                </c:pt>
                <c:pt idx="13">
                  <c:v>306</c:v>
                </c:pt>
                <c:pt idx="14">
                  <c:v>308</c:v>
                </c:pt>
                <c:pt idx="15">
                  <c:v>298</c:v>
                </c:pt>
                <c:pt idx="16">
                  <c:v>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'Henkilökunnan määrä'!$A$9</c:f>
              <c:strCache>
                <c:ptCount val="1"/>
                <c:pt idx="0">
                  <c:v>421 Lestijärvi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määrä'!$B$9:$R$9</c:f>
              <c:numCache>
                <c:ptCount val="17"/>
                <c:pt idx="0">
                  <c:v>100</c:v>
                </c:pt>
                <c:pt idx="1">
                  <c:v>104</c:v>
                </c:pt>
                <c:pt idx="2">
                  <c:v>104</c:v>
                </c:pt>
                <c:pt idx="3">
                  <c:v>79</c:v>
                </c:pt>
                <c:pt idx="4">
                  <c:v>78</c:v>
                </c:pt>
                <c:pt idx="5">
                  <c:v>80</c:v>
                </c:pt>
                <c:pt idx="6">
                  <c:v>77</c:v>
                </c:pt>
                <c:pt idx="7">
                  <c:v>77</c:v>
                </c:pt>
                <c:pt idx="8">
                  <c:v>72</c:v>
                </c:pt>
                <c:pt idx="9">
                  <c:v>69</c:v>
                </c:pt>
                <c:pt idx="10">
                  <c:v>72</c:v>
                </c:pt>
                <c:pt idx="11">
                  <c:v>48</c:v>
                </c:pt>
                <c:pt idx="12">
                  <c:v>49</c:v>
                </c:pt>
                <c:pt idx="13">
                  <c:v>49</c:v>
                </c:pt>
                <c:pt idx="14">
                  <c:v>45</c:v>
                </c:pt>
                <c:pt idx="15">
                  <c:v>54</c:v>
                </c:pt>
                <c:pt idx="16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'Henkilökunnan määrä'!$A$10</c:f>
              <c:strCache>
                <c:ptCount val="1"/>
                <c:pt idx="0">
                  <c:v>584 Perho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määrä'!$B$10:$R$10</c:f>
              <c:numCache>
                <c:ptCount val="17"/>
                <c:pt idx="0">
                  <c:v>236</c:v>
                </c:pt>
                <c:pt idx="1">
                  <c:v>259</c:v>
                </c:pt>
                <c:pt idx="2">
                  <c:v>250</c:v>
                </c:pt>
                <c:pt idx="3">
                  <c:v>290</c:v>
                </c:pt>
                <c:pt idx="4">
                  <c:v>289</c:v>
                </c:pt>
                <c:pt idx="5">
                  <c:v>278</c:v>
                </c:pt>
                <c:pt idx="6">
                  <c:v>238</c:v>
                </c:pt>
                <c:pt idx="7">
                  <c:v>232</c:v>
                </c:pt>
                <c:pt idx="8">
                  <c:v>220</c:v>
                </c:pt>
                <c:pt idx="9">
                  <c:v>221</c:v>
                </c:pt>
                <c:pt idx="10">
                  <c:v>238</c:v>
                </c:pt>
                <c:pt idx="11">
                  <c:v>239</c:v>
                </c:pt>
                <c:pt idx="12">
                  <c:v>264</c:v>
                </c:pt>
                <c:pt idx="13">
                  <c:v>261</c:v>
                </c:pt>
                <c:pt idx="14">
                  <c:v>271</c:v>
                </c:pt>
                <c:pt idx="15">
                  <c:v>263</c:v>
                </c:pt>
                <c:pt idx="16">
                  <c:v>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'Henkilökunnan määrä'!$A$11</c:f>
              <c:strCache>
                <c:ptCount val="1"/>
                <c:pt idx="0">
                  <c:v>849 Toholampi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määrä'!$B$11:$R$11</c:f>
              <c:numCache>
                <c:ptCount val="17"/>
                <c:pt idx="0">
                  <c:v>318</c:v>
                </c:pt>
                <c:pt idx="1">
                  <c:v>282</c:v>
                </c:pt>
                <c:pt idx="2">
                  <c:v>288</c:v>
                </c:pt>
                <c:pt idx="3">
                  <c:v>307</c:v>
                </c:pt>
                <c:pt idx="4">
                  <c:v>323</c:v>
                </c:pt>
                <c:pt idx="5">
                  <c:v>358</c:v>
                </c:pt>
                <c:pt idx="6">
                  <c:v>355</c:v>
                </c:pt>
                <c:pt idx="7">
                  <c:v>301</c:v>
                </c:pt>
                <c:pt idx="8">
                  <c:v>302</c:v>
                </c:pt>
                <c:pt idx="9">
                  <c:v>301</c:v>
                </c:pt>
                <c:pt idx="10">
                  <c:v>345</c:v>
                </c:pt>
                <c:pt idx="11">
                  <c:v>299</c:v>
                </c:pt>
                <c:pt idx="12">
                  <c:v>320</c:v>
                </c:pt>
                <c:pt idx="13">
                  <c:v>296</c:v>
                </c:pt>
                <c:pt idx="14">
                  <c:v>301</c:v>
                </c:pt>
                <c:pt idx="15">
                  <c:v>286</c:v>
                </c:pt>
                <c:pt idx="16">
                  <c:v>259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'Henkilökunnan määrä'!$A$13</c:f>
              <c:strCache>
                <c:ptCount val="1"/>
                <c:pt idx="0">
                  <c:v>924 Veteli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määrä'!$B$13:$R$13</c:f>
              <c:numCache>
                <c:ptCount val="17"/>
                <c:pt idx="0">
                  <c:v>219</c:v>
                </c:pt>
                <c:pt idx="1">
                  <c:v>215</c:v>
                </c:pt>
                <c:pt idx="2">
                  <c:v>215</c:v>
                </c:pt>
                <c:pt idx="3">
                  <c:v>212</c:v>
                </c:pt>
                <c:pt idx="4">
                  <c:v>206</c:v>
                </c:pt>
                <c:pt idx="5">
                  <c:v>202</c:v>
                </c:pt>
                <c:pt idx="6">
                  <c:v>173</c:v>
                </c:pt>
                <c:pt idx="7">
                  <c:v>171</c:v>
                </c:pt>
                <c:pt idx="8">
                  <c:v>182</c:v>
                </c:pt>
                <c:pt idx="9">
                  <c:v>192</c:v>
                </c:pt>
                <c:pt idx="10">
                  <c:v>199</c:v>
                </c:pt>
                <c:pt idx="11">
                  <c:v>152</c:v>
                </c:pt>
                <c:pt idx="12">
                  <c:v>170</c:v>
                </c:pt>
                <c:pt idx="13">
                  <c:v>156</c:v>
                </c:pt>
                <c:pt idx="14">
                  <c:v>192</c:v>
                </c:pt>
                <c:pt idx="15">
                  <c:v>199</c:v>
                </c:pt>
                <c:pt idx="16">
                  <c:v>178</c:v>
                </c:pt>
              </c:numCache>
            </c:numRef>
          </c:val>
          <c:smooth val="0"/>
        </c:ser>
        <c:ser>
          <c:idx val="5"/>
          <c:order val="6"/>
          <c:tx>
            <c:v>Kannus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määrä'!$B$16:$R$16</c:f>
              <c:numCache>
                <c:ptCount val="17"/>
                <c:pt idx="0">
                  <c:v>391</c:v>
                </c:pt>
                <c:pt idx="1">
                  <c:v>372</c:v>
                </c:pt>
                <c:pt idx="2">
                  <c:v>389</c:v>
                </c:pt>
                <c:pt idx="3">
                  <c:v>382</c:v>
                </c:pt>
                <c:pt idx="4">
                  <c:v>372</c:v>
                </c:pt>
                <c:pt idx="5">
                  <c:v>377</c:v>
                </c:pt>
                <c:pt idx="6">
                  <c:v>353</c:v>
                </c:pt>
                <c:pt idx="7">
                  <c:v>365</c:v>
                </c:pt>
                <c:pt idx="8">
                  <c:v>381</c:v>
                </c:pt>
                <c:pt idx="9">
                  <c:v>373</c:v>
                </c:pt>
                <c:pt idx="10">
                  <c:v>361</c:v>
                </c:pt>
                <c:pt idx="11">
                  <c:v>219</c:v>
                </c:pt>
                <c:pt idx="12">
                  <c:v>247</c:v>
                </c:pt>
                <c:pt idx="13">
                  <c:v>258</c:v>
                </c:pt>
                <c:pt idx="14">
                  <c:v>230</c:v>
                </c:pt>
                <c:pt idx="15">
                  <c:v>249</c:v>
                </c:pt>
                <c:pt idx="16">
                  <c:v>234</c:v>
                </c:pt>
              </c:numCache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11075"/>
          <c:w val="0.79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2014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Taul1!$Y$2:$Y$17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924 Veteli</c:v>
                </c:pt>
                <c:pt idx="3">
                  <c:v>M18 Kainuu</c:v>
                </c:pt>
                <c:pt idx="4">
                  <c:v>M14 Etelä-Pohjanmaa</c:v>
                </c:pt>
                <c:pt idx="5">
                  <c:v>M17 Pohjois-Pohjanmaa</c:v>
                </c:pt>
                <c:pt idx="6">
                  <c:v>000 Koko maa</c:v>
                </c:pt>
                <c:pt idx="7">
                  <c:v>M13 Keski-Suomi</c:v>
                </c:pt>
                <c:pt idx="8">
                  <c:v>421 Lestijärvi</c:v>
                </c:pt>
                <c:pt idx="9">
                  <c:v>236 Kaustinen</c:v>
                </c:pt>
                <c:pt idx="10">
                  <c:v>M19 Lappi</c:v>
                </c:pt>
                <c:pt idx="11">
                  <c:v>KESKI-POHJANMAA</c:v>
                </c:pt>
                <c:pt idx="12">
                  <c:v>849 Toholampi</c:v>
                </c:pt>
                <c:pt idx="13">
                  <c:v>272 Kokkola</c:v>
                </c:pt>
                <c:pt idx="14">
                  <c:v>M15 Pohjanmaa</c:v>
                </c:pt>
                <c:pt idx="15">
                  <c:v>584 Perho</c:v>
                </c:pt>
              </c:strCache>
            </c:strRef>
          </c:cat>
          <c:val>
            <c:numRef>
              <c:f>Taul1!$Z$2:$Z$17</c:f>
              <c:numCache>
                <c:ptCount val="16"/>
                <c:pt idx="0">
                  <c:v>41</c:v>
                </c:pt>
                <c:pt idx="1">
                  <c:v>43</c:v>
                </c:pt>
                <c:pt idx="2">
                  <c:v>53</c:v>
                </c:pt>
                <c:pt idx="3">
                  <c:v>53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64</c:v>
                </c:pt>
                <c:pt idx="9">
                  <c:v>70</c:v>
                </c:pt>
                <c:pt idx="10">
                  <c:v>70</c:v>
                </c:pt>
                <c:pt idx="11">
                  <c:v>75</c:v>
                </c:pt>
                <c:pt idx="12">
                  <c:v>77</c:v>
                </c:pt>
                <c:pt idx="13">
                  <c:v>81</c:v>
                </c:pt>
                <c:pt idx="14">
                  <c:v>84</c:v>
                </c:pt>
                <c:pt idx="15">
                  <c:v>86</c:v>
                </c:pt>
              </c:numCache>
            </c:numRef>
          </c:val>
        </c:ser>
        <c:gapWidth val="74"/>
        <c:axId val="65155761"/>
        <c:axId val="49530938"/>
      </c:barChart>
      <c:catAx>
        <c:axId val="6515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5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2013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Taul1!$V$2:$V$17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M14 Etelä-Pohjanmaa</c:v>
                </c:pt>
                <c:pt idx="3">
                  <c:v>M18 Kainuu</c:v>
                </c:pt>
                <c:pt idx="4">
                  <c:v>924 Veteli</c:v>
                </c:pt>
                <c:pt idx="5">
                  <c:v>M17 Pohjois-Pohjanmaa</c:v>
                </c:pt>
                <c:pt idx="6">
                  <c:v>000 Koko maa</c:v>
                </c:pt>
                <c:pt idx="7">
                  <c:v>M13 Keski-Suomi</c:v>
                </c:pt>
                <c:pt idx="8">
                  <c:v>421 Lestijärvi</c:v>
                </c:pt>
                <c:pt idx="9">
                  <c:v>236 Kaustinen</c:v>
                </c:pt>
                <c:pt idx="10">
                  <c:v>M19 Lappi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849 Toholampi</c:v>
                </c:pt>
                <c:pt idx="14">
                  <c:v>M15 Pohjanmaa</c:v>
                </c:pt>
                <c:pt idx="15">
                  <c:v>584 Perho</c:v>
                </c:pt>
              </c:strCache>
            </c:strRef>
          </c:cat>
          <c:val>
            <c:numRef>
              <c:f>Taul1!$W$2:$W$17</c:f>
              <c:numCache>
                <c:ptCount val="16"/>
                <c:pt idx="0">
                  <c:v>44</c:v>
                </c:pt>
                <c:pt idx="1">
                  <c:v>45</c:v>
                </c:pt>
                <c:pt idx="2">
                  <c:v>52</c:v>
                </c:pt>
                <c:pt idx="3">
                  <c:v>54</c:v>
                </c:pt>
                <c:pt idx="4">
                  <c:v>60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66</c:v>
                </c:pt>
                <c:pt idx="9">
                  <c:v>69</c:v>
                </c:pt>
                <c:pt idx="10">
                  <c:v>69</c:v>
                </c:pt>
                <c:pt idx="11">
                  <c:v>76</c:v>
                </c:pt>
                <c:pt idx="12">
                  <c:v>82</c:v>
                </c:pt>
                <c:pt idx="13">
                  <c:v>85</c:v>
                </c:pt>
                <c:pt idx="14">
                  <c:v>86</c:v>
                </c:pt>
                <c:pt idx="15">
                  <c:v>90</c:v>
                </c:pt>
              </c:numCache>
            </c:numRef>
          </c:val>
        </c:ser>
        <c:gapWidth val="74"/>
        <c:axId val="43125259"/>
        <c:axId val="52583012"/>
      </c:barChart>
      <c:catAx>
        <c:axId val="43125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2012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Taul1!$S$2:$S$17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M18 Kainuu</c:v>
                </c:pt>
                <c:pt idx="3">
                  <c:v>421 Lestijärvi</c:v>
                </c:pt>
                <c:pt idx="4">
                  <c:v>924 Veteli</c:v>
                </c:pt>
                <c:pt idx="5">
                  <c:v>000 Koko maa</c:v>
                </c:pt>
                <c:pt idx="6">
                  <c:v>M17 Pohjois-Pohjanmaa</c:v>
                </c:pt>
                <c:pt idx="7">
                  <c:v>M13 Keski-Suomi</c:v>
                </c:pt>
                <c:pt idx="8">
                  <c:v>M14 Etelä-Pohjanmaa</c:v>
                </c:pt>
                <c:pt idx="9">
                  <c:v>M19 Lappi</c:v>
                </c:pt>
                <c:pt idx="10">
                  <c:v>236 Kaustinen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M15 Pohjanmaa</c:v>
                </c:pt>
                <c:pt idx="14">
                  <c:v>849 Toholampi</c:v>
                </c:pt>
                <c:pt idx="15">
                  <c:v>584 Perho</c:v>
                </c:pt>
              </c:strCache>
            </c:strRef>
          </c:cat>
          <c:val>
            <c:numRef>
              <c:f>Taul1!$T$2:$T$17</c:f>
              <c:numCache>
                <c:ptCount val="16"/>
                <c:pt idx="0">
                  <c:v>40</c:v>
                </c:pt>
                <c:pt idx="1">
                  <c:v>45</c:v>
                </c:pt>
                <c:pt idx="2">
                  <c:v>52</c:v>
                </c:pt>
                <c:pt idx="3">
                  <c:v>54</c:v>
                </c:pt>
                <c:pt idx="4">
                  <c:v>57</c:v>
                </c:pt>
                <c:pt idx="5">
                  <c:v>61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69</c:v>
                </c:pt>
                <c:pt idx="10">
                  <c:v>72</c:v>
                </c:pt>
                <c:pt idx="11">
                  <c:v>76</c:v>
                </c:pt>
                <c:pt idx="12">
                  <c:v>82</c:v>
                </c:pt>
                <c:pt idx="13">
                  <c:v>86</c:v>
                </c:pt>
                <c:pt idx="14">
                  <c:v>88</c:v>
                </c:pt>
                <c:pt idx="15">
                  <c:v>93</c:v>
                </c:pt>
              </c:numCache>
            </c:numRef>
          </c:val>
        </c:ser>
        <c:gapWidth val="74"/>
        <c:axId val="3485061"/>
        <c:axId val="31365550"/>
      </c:barChart>
      <c:catAx>
        <c:axId val="3485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2011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Taul1!$P$2:$P$17</c:f>
              <c:strCache>
                <c:ptCount val="16"/>
                <c:pt idx="0">
                  <c:v>074 Halsua</c:v>
                </c:pt>
                <c:pt idx="1">
                  <c:v>217 Kannus</c:v>
                </c:pt>
                <c:pt idx="2">
                  <c:v>924 Veteli</c:v>
                </c:pt>
                <c:pt idx="3">
                  <c:v>M18 Kainuu</c:v>
                </c:pt>
                <c:pt idx="4">
                  <c:v>421 Lestijärvi</c:v>
                </c:pt>
                <c:pt idx="5">
                  <c:v>M17 Pohjois-Pohjanmaa</c:v>
                </c:pt>
                <c:pt idx="6">
                  <c:v>000 Koko maa</c:v>
                </c:pt>
                <c:pt idx="7">
                  <c:v>M13 Keski-Suomi</c:v>
                </c:pt>
                <c:pt idx="8">
                  <c:v>M14 Etelä-Pohjanmaa</c:v>
                </c:pt>
                <c:pt idx="9">
                  <c:v>M19 Lappi</c:v>
                </c:pt>
                <c:pt idx="10">
                  <c:v>236 Kaustinen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849 Toholampi</c:v>
                </c:pt>
                <c:pt idx="14">
                  <c:v>M15 Pohjanmaa</c:v>
                </c:pt>
                <c:pt idx="15">
                  <c:v>584 Perho</c:v>
                </c:pt>
              </c:strCache>
            </c:strRef>
          </c:cat>
          <c:val>
            <c:numRef>
              <c:f>Taul1!$Q$2:$Q$17</c:f>
              <c:numCache>
                <c:ptCount val="16"/>
                <c:pt idx="0">
                  <c:v>43</c:v>
                </c:pt>
                <c:pt idx="1">
                  <c:v>45</c:v>
                </c:pt>
                <c:pt idx="2">
                  <c:v>46</c:v>
                </c:pt>
                <c:pt idx="3">
                  <c:v>52</c:v>
                </c:pt>
                <c:pt idx="4">
                  <c:v>58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63</c:v>
                </c:pt>
                <c:pt idx="9">
                  <c:v>69</c:v>
                </c:pt>
                <c:pt idx="10">
                  <c:v>71</c:v>
                </c:pt>
                <c:pt idx="11">
                  <c:v>75</c:v>
                </c:pt>
                <c:pt idx="12">
                  <c:v>81</c:v>
                </c:pt>
                <c:pt idx="13">
                  <c:v>85</c:v>
                </c:pt>
                <c:pt idx="14">
                  <c:v>85</c:v>
                </c:pt>
                <c:pt idx="15">
                  <c:v>90</c:v>
                </c:pt>
              </c:numCache>
            </c:numRef>
          </c:val>
        </c:ser>
        <c:gapWidth val="74"/>
        <c:axId val="13854495"/>
        <c:axId val="57581592"/>
      </c:barChart>
      <c:catAx>
        <c:axId val="13854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4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Taul1!$M$2:$M$17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924 Veteli</c:v>
                </c:pt>
                <c:pt idx="3">
                  <c:v>M18 Kainuu</c:v>
                </c:pt>
                <c:pt idx="4">
                  <c:v>421 Lestijärvi</c:v>
                </c:pt>
                <c:pt idx="5">
                  <c:v>M13 Keski-Suomi</c:v>
                </c:pt>
                <c:pt idx="6">
                  <c:v>M14 Etelä-Pohjanmaa</c:v>
                </c:pt>
                <c:pt idx="7">
                  <c:v>M17 Pohjois-Pohjanmaa</c:v>
                </c:pt>
                <c:pt idx="8">
                  <c:v>000 Koko maa</c:v>
                </c:pt>
                <c:pt idx="9">
                  <c:v>M19 Lappi</c:v>
                </c:pt>
                <c:pt idx="10">
                  <c:v>236 Kaustinen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M15 Pohjanmaa</c:v>
                </c:pt>
                <c:pt idx="14">
                  <c:v>584 Perho</c:v>
                </c:pt>
                <c:pt idx="15">
                  <c:v>849 Toholampi</c:v>
                </c:pt>
              </c:strCache>
            </c:strRef>
          </c:cat>
          <c:val>
            <c:numRef>
              <c:f>Taul1!$N$2:$N$17</c:f>
              <c:numCache>
                <c:ptCount val="16"/>
                <c:pt idx="0">
                  <c:v>43</c:v>
                </c:pt>
                <c:pt idx="1">
                  <c:v>45</c:v>
                </c:pt>
                <c:pt idx="2">
                  <c:v>49</c:v>
                </c:pt>
                <c:pt idx="3">
                  <c:v>51</c:v>
                </c:pt>
                <c:pt idx="4">
                  <c:v>57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62</c:v>
                </c:pt>
                <c:pt idx="9">
                  <c:v>69</c:v>
                </c:pt>
                <c:pt idx="10">
                  <c:v>73</c:v>
                </c:pt>
                <c:pt idx="11">
                  <c:v>75</c:v>
                </c:pt>
                <c:pt idx="12">
                  <c:v>80</c:v>
                </c:pt>
                <c:pt idx="13">
                  <c:v>84</c:v>
                </c:pt>
                <c:pt idx="14">
                  <c:v>90</c:v>
                </c:pt>
                <c:pt idx="15">
                  <c:v>92</c:v>
                </c:pt>
              </c:numCache>
            </c:numRef>
          </c:val>
        </c:ser>
        <c:gapWidth val="74"/>
        <c:axId val="48472281"/>
        <c:axId val="33597346"/>
      </c:barChart>
      <c:catAx>
        <c:axId val="48472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Taul1!$J$2:$J$18</c:f>
              <c:strCache>
                <c:ptCount val="17"/>
                <c:pt idx="0">
                  <c:v>217 Kannus</c:v>
                </c:pt>
                <c:pt idx="1">
                  <c:v>074 Halsua</c:v>
                </c:pt>
                <c:pt idx="2">
                  <c:v>924 Veteli</c:v>
                </c:pt>
                <c:pt idx="3">
                  <c:v>M18 Kainuu</c:v>
                </c:pt>
                <c:pt idx="4">
                  <c:v>421 Lestijärvi</c:v>
                </c:pt>
                <c:pt idx="5">
                  <c:v>M13 Keski-Suomi</c:v>
                </c:pt>
                <c:pt idx="6">
                  <c:v>M14 Etelä-Pohjanmaa</c:v>
                </c:pt>
                <c:pt idx="7">
                  <c:v>000 Koko maa</c:v>
                </c:pt>
                <c:pt idx="8">
                  <c:v>M17 Pohjois-Pohjanmaa</c:v>
                </c:pt>
                <c:pt idx="9">
                  <c:v>236 Kaustinen</c:v>
                </c:pt>
                <c:pt idx="10">
                  <c:v>M19 Lappi</c:v>
                </c:pt>
                <c:pt idx="11">
                  <c:v>KESKI-POHJANMAA</c:v>
                </c:pt>
                <c:pt idx="12">
                  <c:v>095 Himanka</c:v>
                </c:pt>
                <c:pt idx="13">
                  <c:v>M15 Pohjanmaa</c:v>
                </c:pt>
                <c:pt idx="14">
                  <c:v>272 Kokkola</c:v>
                </c:pt>
                <c:pt idx="15">
                  <c:v>584 Perho</c:v>
                </c:pt>
                <c:pt idx="16">
                  <c:v>849 Toholampi</c:v>
                </c:pt>
              </c:strCache>
            </c:strRef>
          </c:cat>
          <c:val>
            <c:numRef>
              <c:f>Taul1!$K$2:$K$18</c:f>
              <c:numCache>
                <c:ptCount val="17"/>
                <c:pt idx="0">
                  <c:v>38</c:v>
                </c:pt>
                <c:pt idx="1">
                  <c:v>41</c:v>
                </c:pt>
                <c:pt idx="2">
                  <c:v>44</c:v>
                </c:pt>
                <c:pt idx="3">
                  <c:v>50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60</c:v>
                </c:pt>
                <c:pt idx="8">
                  <c:v>62</c:v>
                </c:pt>
                <c:pt idx="9">
                  <c:v>64</c:v>
                </c:pt>
                <c:pt idx="10">
                  <c:v>64</c:v>
                </c:pt>
                <c:pt idx="11">
                  <c:v>68</c:v>
                </c:pt>
                <c:pt idx="12">
                  <c:v>68</c:v>
                </c:pt>
                <c:pt idx="13">
                  <c:v>71</c:v>
                </c:pt>
                <c:pt idx="14">
                  <c:v>73</c:v>
                </c:pt>
                <c:pt idx="15">
                  <c:v>80</c:v>
                </c:pt>
                <c:pt idx="16">
                  <c:v>86</c:v>
                </c:pt>
              </c:numCache>
            </c:numRef>
          </c:val>
        </c:ser>
        <c:gapWidth val="74"/>
        <c:axId val="33940659"/>
        <c:axId val="37030476"/>
      </c:barChart>
      <c:catAx>
        <c:axId val="3394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2008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Taul1!$G$2:$G$21</c:f>
              <c:strCache>
                <c:ptCount val="20"/>
                <c:pt idx="0">
                  <c:v>M18 Kainuu</c:v>
                </c:pt>
                <c:pt idx="1">
                  <c:v>429 Lohtaja</c:v>
                </c:pt>
                <c:pt idx="2">
                  <c:v>924 Veteli</c:v>
                </c:pt>
                <c:pt idx="3">
                  <c:v>M13 Keski-Suomi</c:v>
                </c:pt>
                <c:pt idx="4">
                  <c:v>000 Koko maa</c:v>
                </c:pt>
                <c:pt idx="5">
                  <c:v>M17 Pohjois-Pohjanmaa</c:v>
                </c:pt>
                <c:pt idx="6">
                  <c:v>217 Kannus</c:v>
                </c:pt>
                <c:pt idx="7">
                  <c:v>M14 Etelä-Pohjanmaa</c:v>
                </c:pt>
                <c:pt idx="8">
                  <c:v>272 Kokkola</c:v>
                </c:pt>
                <c:pt idx="9">
                  <c:v>M19 Lappi</c:v>
                </c:pt>
                <c:pt idx="10">
                  <c:v>KESKI-POHJANMAA</c:v>
                </c:pt>
                <c:pt idx="11">
                  <c:v>095 Himanka</c:v>
                </c:pt>
                <c:pt idx="12">
                  <c:v>M15 Pohjanmaa</c:v>
                </c:pt>
                <c:pt idx="13">
                  <c:v>885 Ullava</c:v>
                </c:pt>
                <c:pt idx="14">
                  <c:v>315 Kälviä</c:v>
                </c:pt>
                <c:pt idx="15">
                  <c:v>074 Halsua</c:v>
                </c:pt>
                <c:pt idx="16">
                  <c:v>236 Kaustinen</c:v>
                </c:pt>
                <c:pt idx="17">
                  <c:v>584 Perho</c:v>
                </c:pt>
                <c:pt idx="18">
                  <c:v>421 Lestijärvi</c:v>
                </c:pt>
                <c:pt idx="19">
                  <c:v>849 Toholampi</c:v>
                </c:pt>
              </c:strCache>
            </c:strRef>
          </c:cat>
          <c:val>
            <c:numRef>
              <c:f>Taul1!$H$2:$H$21</c:f>
              <c:numCache>
                <c:ptCount val="20"/>
                <c:pt idx="0">
                  <c:v>50</c:v>
                </c:pt>
                <c:pt idx="1">
                  <c:v>52</c:v>
                </c:pt>
                <c:pt idx="2">
                  <c:v>57</c:v>
                </c:pt>
                <c:pt idx="3">
                  <c:v>58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63</c:v>
                </c:pt>
                <c:pt idx="8">
                  <c:v>64</c:v>
                </c:pt>
                <c:pt idx="9">
                  <c:v>66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69</c:v>
                </c:pt>
                <c:pt idx="14">
                  <c:v>72</c:v>
                </c:pt>
                <c:pt idx="15">
                  <c:v>75</c:v>
                </c:pt>
                <c:pt idx="16">
                  <c:v>77</c:v>
                </c:pt>
                <c:pt idx="17">
                  <c:v>79</c:v>
                </c:pt>
                <c:pt idx="18">
                  <c:v>82</c:v>
                </c:pt>
                <c:pt idx="19">
                  <c:v>98</c:v>
                </c:pt>
              </c:numCache>
            </c:numRef>
          </c:val>
        </c:ser>
        <c:gapWidth val="74"/>
        <c:axId val="64838829"/>
        <c:axId val="46678550"/>
      </c:barChart>
      <c:catAx>
        <c:axId val="64838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8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43575"/>
    <xdr:graphicFrame>
      <xdr:nvGraphicFramePr>
        <xdr:cNvPr id="1" name="Chart 1"/>
        <xdr:cNvGraphicFramePr/>
      </xdr:nvGraphicFramePr>
      <xdr:xfrm>
        <a:off x="0" y="0"/>
        <a:ext cx="92964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43575"/>
    <xdr:graphicFrame>
      <xdr:nvGraphicFramePr>
        <xdr:cNvPr id="1" name="Shape 1025"/>
        <xdr:cNvGraphicFramePr/>
      </xdr:nvGraphicFramePr>
      <xdr:xfrm>
        <a:off x="0" y="0"/>
        <a:ext cx="92964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R2" sqref="R2"/>
    </sheetView>
  </sheetViews>
  <sheetFormatPr defaultColWidth="11.421875" defaultRowHeight="12.75"/>
  <cols>
    <col min="1" max="1" width="21.57421875" style="0" customWidth="1"/>
    <col min="2" max="18" width="7.28125" style="0" customWidth="1"/>
  </cols>
  <sheetData>
    <row r="1" ht="15">
      <c r="A1" s="6" t="s">
        <v>19</v>
      </c>
    </row>
    <row r="2" ht="12.75">
      <c r="A2" s="7" t="s">
        <v>24</v>
      </c>
    </row>
    <row r="4" spans="1:18" ht="13.5" thickBot="1">
      <c r="A4" s="3"/>
      <c r="B4" s="3">
        <v>1998</v>
      </c>
      <c r="C4" s="3">
        <v>1999</v>
      </c>
      <c r="D4" s="3">
        <v>2000</v>
      </c>
      <c r="E4" s="3">
        <v>2001</v>
      </c>
      <c r="F4" s="3">
        <v>2002</v>
      </c>
      <c r="G4" s="3">
        <v>2003</v>
      </c>
      <c r="H4" s="3">
        <v>2004</v>
      </c>
      <c r="I4" s="3">
        <v>2005</v>
      </c>
      <c r="J4" s="3">
        <v>2006</v>
      </c>
      <c r="K4" s="3">
        <v>2007</v>
      </c>
      <c r="L4" s="3">
        <v>2008</v>
      </c>
      <c r="M4" s="3">
        <v>2009</v>
      </c>
      <c r="N4" s="3">
        <v>2010</v>
      </c>
      <c r="O4" s="3">
        <v>2011</v>
      </c>
      <c r="P4" s="3">
        <v>2012</v>
      </c>
      <c r="Q4" s="3">
        <v>2013</v>
      </c>
      <c r="R4" s="3">
        <v>2014</v>
      </c>
    </row>
    <row r="5" spans="1:18" ht="12.75">
      <c r="A5" s="18" t="s">
        <v>12</v>
      </c>
      <c r="B5" s="23">
        <f>B14+B6</f>
        <v>4548</v>
      </c>
      <c r="C5" s="23">
        <f aca="true" t="shared" si="0" ref="C5:H5">C14+C6</f>
        <v>4472</v>
      </c>
      <c r="D5" s="23">
        <f t="shared" si="0"/>
        <v>4497</v>
      </c>
      <c r="E5" s="23">
        <f t="shared" si="0"/>
        <v>4515</v>
      </c>
      <c r="F5" s="23">
        <f t="shared" si="0"/>
        <v>4651</v>
      </c>
      <c r="G5" s="23">
        <f t="shared" si="0"/>
        <v>4556</v>
      </c>
      <c r="H5" s="23">
        <f t="shared" si="0"/>
        <v>4563</v>
      </c>
      <c r="I5" s="23">
        <f>I14+I6</f>
        <v>4432</v>
      </c>
      <c r="J5" s="23">
        <f>J14+J6</f>
        <v>4426</v>
      </c>
      <c r="K5" s="23">
        <f>K14+K6</f>
        <v>4335</v>
      </c>
      <c r="L5" s="23">
        <f>L14+L6</f>
        <v>4778</v>
      </c>
      <c r="M5" s="23">
        <v>4851</v>
      </c>
      <c r="N5" s="23">
        <v>5137</v>
      </c>
      <c r="O5" s="23">
        <v>5160</v>
      </c>
      <c r="P5" s="23">
        <v>5246</v>
      </c>
      <c r="Q5" s="23">
        <v>5252</v>
      </c>
      <c r="R5" s="23">
        <v>5160</v>
      </c>
    </row>
    <row r="6" spans="1:19" ht="12.75">
      <c r="A6" s="4" t="s">
        <v>13</v>
      </c>
      <c r="B6" s="24">
        <f>SUM(B7:B13)</f>
        <v>1392</v>
      </c>
      <c r="C6" s="24">
        <f aca="true" t="shared" si="1" ref="C6:H6">SUM(C7:C13)</f>
        <v>1347</v>
      </c>
      <c r="D6" s="24">
        <f t="shared" si="1"/>
        <v>1328</v>
      </c>
      <c r="E6" s="24">
        <f t="shared" si="1"/>
        <v>1355</v>
      </c>
      <c r="F6" s="24">
        <f t="shared" si="1"/>
        <v>1397</v>
      </c>
      <c r="G6" s="24">
        <f t="shared" si="1"/>
        <v>1375</v>
      </c>
      <c r="H6" s="24">
        <f t="shared" si="1"/>
        <v>1320</v>
      </c>
      <c r="I6" s="24">
        <f aca="true" t="shared" si="2" ref="I6:R6">SUM(I7:I13)</f>
        <v>1255</v>
      </c>
      <c r="J6" s="24">
        <f t="shared" si="2"/>
        <v>1255</v>
      </c>
      <c r="K6" s="24">
        <f t="shared" si="2"/>
        <v>1252</v>
      </c>
      <c r="L6" s="24">
        <f t="shared" si="2"/>
        <v>1355</v>
      </c>
      <c r="M6" s="24">
        <f t="shared" si="2"/>
        <v>1068</v>
      </c>
      <c r="N6" s="24">
        <f t="shared" si="2"/>
        <v>1173</v>
      </c>
      <c r="O6" s="24">
        <f t="shared" si="2"/>
        <v>1123</v>
      </c>
      <c r="P6" s="24">
        <f t="shared" si="2"/>
        <v>1173</v>
      </c>
      <c r="Q6" s="24">
        <f t="shared" si="2"/>
        <v>1155</v>
      </c>
      <c r="R6" s="24">
        <f t="shared" si="2"/>
        <v>1090</v>
      </c>
      <c r="S6" s="26"/>
    </row>
    <row r="7" spans="1:18" ht="12.75">
      <c r="A7" s="1" t="s">
        <v>0</v>
      </c>
      <c r="B7" s="25">
        <v>134</v>
      </c>
      <c r="C7" s="25">
        <v>134</v>
      </c>
      <c r="D7" s="25">
        <v>122</v>
      </c>
      <c r="E7" s="25">
        <v>122</v>
      </c>
      <c r="F7" s="25">
        <v>140</v>
      </c>
      <c r="G7" s="25">
        <v>123</v>
      </c>
      <c r="H7" s="25">
        <v>107</v>
      </c>
      <c r="I7" s="25">
        <v>105</v>
      </c>
      <c r="J7" s="26">
        <v>99</v>
      </c>
      <c r="K7" s="26">
        <v>100</v>
      </c>
      <c r="L7" s="26">
        <v>102</v>
      </c>
      <c r="M7" s="26">
        <v>54</v>
      </c>
      <c r="N7" s="26">
        <v>58</v>
      </c>
      <c r="O7" s="26">
        <v>55</v>
      </c>
      <c r="P7" s="26">
        <v>56</v>
      </c>
      <c r="Q7" s="26">
        <v>55</v>
      </c>
      <c r="R7" s="26">
        <v>53</v>
      </c>
    </row>
    <row r="8" spans="1:18" ht="12.75">
      <c r="A8" s="1" t="s">
        <v>3</v>
      </c>
      <c r="B8" s="25">
        <v>305</v>
      </c>
      <c r="C8" s="25">
        <v>279</v>
      </c>
      <c r="D8" s="25">
        <v>280</v>
      </c>
      <c r="E8" s="25">
        <v>272</v>
      </c>
      <c r="F8" s="25">
        <v>276</v>
      </c>
      <c r="G8" s="25">
        <v>267</v>
      </c>
      <c r="H8" s="25">
        <v>304</v>
      </c>
      <c r="I8" s="25">
        <v>299</v>
      </c>
      <c r="J8" s="26">
        <v>313</v>
      </c>
      <c r="K8" s="26">
        <v>300</v>
      </c>
      <c r="L8" s="26">
        <v>330</v>
      </c>
      <c r="M8" s="26">
        <v>276</v>
      </c>
      <c r="N8" s="26">
        <v>312</v>
      </c>
      <c r="O8" s="26">
        <v>306</v>
      </c>
      <c r="P8" s="26">
        <v>308</v>
      </c>
      <c r="Q8" s="26">
        <v>298</v>
      </c>
      <c r="R8" s="26">
        <v>298</v>
      </c>
    </row>
    <row r="9" spans="1:18" ht="12.75">
      <c r="A9" s="1" t="s">
        <v>6</v>
      </c>
      <c r="B9" s="25">
        <v>100</v>
      </c>
      <c r="C9" s="25">
        <v>104</v>
      </c>
      <c r="D9" s="25">
        <v>104</v>
      </c>
      <c r="E9" s="25">
        <v>79</v>
      </c>
      <c r="F9" s="25">
        <v>78</v>
      </c>
      <c r="G9" s="25">
        <v>80</v>
      </c>
      <c r="H9" s="25">
        <v>77</v>
      </c>
      <c r="I9" s="27">
        <v>77</v>
      </c>
      <c r="J9" s="26">
        <v>72</v>
      </c>
      <c r="K9" s="26">
        <v>69</v>
      </c>
      <c r="L9" s="26">
        <v>72</v>
      </c>
      <c r="M9" s="26">
        <v>48</v>
      </c>
      <c r="N9" s="26">
        <v>49</v>
      </c>
      <c r="O9" s="26">
        <v>49</v>
      </c>
      <c r="P9" s="26">
        <v>45</v>
      </c>
      <c r="Q9" s="26">
        <v>54</v>
      </c>
      <c r="R9" s="26">
        <v>52</v>
      </c>
    </row>
    <row r="10" spans="1:18" ht="12.75">
      <c r="A10" s="1" t="s">
        <v>8</v>
      </c>
      <c r="B10" s="25">
        <v>236</v>
      </c>
      <c r="C10" s="25">
        <v>259</v>
      </c>
      <c r="D10" s="25">
        <v>250</v>
      </c>
      <c r="E10" s="25">
        <v>290</v>
      </c>
      <c r="F10" s="25">
        <v>289</v>
      </c>
      <c r="G10" s="25">
        <v>278</v>
      </c>
      <c r="H10" s="25">
        <v>238</v>
      </c>
      <c r="I10" s="25">
        <v>232</v>
      </c>
      <c r="J10" s="26">
        <v>220</v>
      </c>
      <c r="K10" s="26">
        <v>221</v>
      </c>
      <c r="L10" s="26">
        <v>238</v>
      </c>
      <c r="M10" s="26">
        <v>239</v>
      </c>
      <c r="N10" s="26">
        <v>264</v>
      </c>
      <c r="O10" s="26">
        <v>261</v>
      </c>
      <c r="P10" s="26">
        <v>271</v>
      </c>
      <c r="Q10" s="26">
        <v>263</v>
      </c>
      <c r="R10" s="26">
        <v>250</v>
      </c>
    </row>
    <row r="11" spans="1:18" ht="12.75">
      <c r="A11" s="1" t="s">
        <v>9</v>
      </c>
      <c r="B11" s="25">
        <v>318</v>
      </c>
      <c r="C11" s="25">
        <v>282</v>
      </c>
      <c r="D11" s="25">
        <v>288</v>
      </c>
      <c r="E11" s="25">
        <v>307</v>
      </c>
      <c r="F11" s="25">
        <v>323</v>
      </c>
      <c r="G11" s="25">
        <v>358</v>
      </c>
      <c r="H11" s="25">
        <v>355</v>
      </c>
      <c r="I11" s="25">
        <v>301</v>
      </c>
      <c r="J11" s="26">
        <v>302</v>
      </c>
      <c r="K11" s="26">
        <v>301</v>
      </c>
      <c r="L11" s="26">
        <v>345</v>
      </c>
      <c r="M11" s="26">
        <v>299</v>
      </c>
      <c r="N11" s="26">
        <v>320</v>
      </c>
      <c r="O11" s="26">
        <v>296</v>
      </c>
      <c r="P11" s="26">
        <v>301</v>
      </c>
      <c r="Q11" s="26">
        <v>286</v>
      </c>
      <c r="R11" s="26">
        <v>259</v>
      </c>
    </row>
    <row r="12" spans="1:18" ht="12.75">
      <c r="A12" s="1" t="s">
        <v>10</v>
      </c>
      <c r="B12" s="25">
        <v>80</v>
      </c>
      <c r="C12" s="25">
        <v>74</v>
      </c>
      <c r="D12" s="25">
        <v>69</v>
      </c>
      <c r="E12" s="25">
        <v>73</v>
      </c>
      <c r="F12" s="25">
        <v>85</v>
      </c>
      <c r="G12" s="25">
        <v>67</v>
      </c>
      <c r="H12" s="25">
        <v>66</v>
      </c>
      <c r="I12" s="25">
        <v>70</v>
      </c>
      <c r="J12" s="26">
        <v>67</v>
      </c>
      <c r="K12" s="26">
        <v>69</v>
      </c>
      <c r="L12" s="26">
        <v>69</v>
      </c>
      <c r="M12" s="26"/>
      <c r="N12" s="26"/>
      <c r="O12" s="26"/>
      <c r="P12" s="26"/>
      <c r="Q12" s="26"/>
      <c r="R12" s="26"/>
    </row>
    <row r="13" spans="1:18" ht="12.75">
      <c r="A13" s="8" t="s">
        <v>11</v>
      </c>
      <c r="B13" s="28">
        <v>219</v>
      </c>
      <c r="C13" s="28">
        <v>215</v>
      </c>
      <c r="D13" s="28">
        <v>215</v>
      </c>
      <c r="E13" s="28">
        <v>212</v>
      </c>
      <c r="F13" s="28">
        <v>206</v>
      </c>
      <c r="G13" s="28">
        <v>202</v>
      </c>
      <c r="H13" s="28">
        <v>173</v>
      </c>
      <c r="I13" s="28">
        <v>171</v>
      </c>
      <c r="J13" s="29">
        <v>182</v>
      </c>
      <c r="K13" s="29">
        <v>192</v>
      </c>
      <c r="L13" s="29">
        <v>199</v>
      </c>
      <c r="M13" s="29">
        <v>152</v>
      </c>
      <c r="N13" s="29">
        <v>170</v>
      </c>
      <c r="O13" s="29">
        <v>156</v>
      </c>
      <c r="P13" s="29">
        <v>192</v>
      </c>
      <c r="Q13" s="29">
        <v>199</v>
      </c>
      <c r="R13" s="29">
        <v>178</v>
      </c>
    </row>
    <row r="14" spans="1:18" ht="12.75">
      <c r="A14" s="5" t="s">
        <v>14</v>
      </c>
      <c r="B14" s="24">
        <f aca="true" t="shared" si="3" ref="B14:L14">SUM(B15:B19)</f>
        <v>3156</v>
      </c>
      <c r="C14" s="24">
        <f t="shared" si="3"/>
        <v>3125</v>
      </c>
      <c r="D14" s="24">
        <f t="shared" si="3"/>
        <v>3169</v>
      </c>
      <c r="E14" s="24">
        <f t="shared" si="3"/>
        <v>3160</v>
      </c>
      <c r="F14" s="24">
        <f t="shared" si="3"/>
        <v>3254</v>
      </c>
      <c r="G14" s="24">
        <f t="shared" si="3"/>
        <v>3181</v>
      </c>
      <c r="H14" s="24">
        <f t="shared" si="3"/>
        <v>3243</v>
      </c>
      <c r="I14" s="24">
        <f t="shared" si="3"/>
        <v>3177</v>
      </c>
      <c r="J14" s="24">
        <f t="shared" si="3"/>
        <v>3171</v>
      </c>
      <c r="K14" s="24">
        <f t="shared" si="3"/>
        <v>3083</v>
      </c>
      <c r="L14" s="24">
        <f t="shared" si="3"/>
        <v>3423</v>
      </c>
      <c r="M14" s="24">
        <f>SUM(M15:M19)</f>
        <v>3783</v>
      </c>
      <c r="N14" s="24">
        <f>SUM(N16:N17)</f>
        <v>3964</v>
      </c>
      <c r="O14" s="24">
        <f>SUM(O16:O17)</f>
        <v>4037</v>
      </c>
      <c r="P14" s="24">
        <f>SUM(P16:P17)</f>
        <v>4073</v>
      </c>
      <c r="Q14" s="24">
        <f>SUM(Q16:Q17)</f>
        <v>4097</v>
      </c>
      <c r="R14" s="24">
        <f>SUM(R16:R17)</f>
        <v>4070</v>
      </c>
    </row>
    <row r="15" spans="1:18" ht="12.75">
      <c r="A15" s="1" t="s">
        <v>1</v>
      </c>
      <c r="B15" s="25">
        <v>231</v>
      </c>
      <c r="C15" s="25">
        <v>224</v>
      </c>
      <c r="D15" s="25">
        <v>225</v>
      </c>
      <c r="E15" s="25">
        <v>228</v>
      </c>
      <c r="F15" s="25">
        <v>240</v>
      </c>
      <c r="G15" s="25">
        <v>227</v>
      </c>
      <c r="H15" s="25">
        <v>233</v>
      </c>
      <c r="I15" s="25">
        <v>209</v>
      </c>
      <c r="J15" s="26">
        <v>215</v>
      </c>
      <c r="K15" s="26">
        <v>200</v>
      </c>
      <c r="L15" s="26">
        <v>203</v>
      </c>
      <c r="M15" s="26">
        <v>206</v>
      </c>
      <c r="N15" s="26"/>
      <c r="O15" s="26"/>
      <c r="P15" s="26"/>
      <c r="Q15" s="26"/>
      <c r="R15" s="26"/>
    </row>
    <row r="16" spans="1:18" ht="12.75">
      <c r="A16" s="1" t="s">
        <v>2</v>
      </c>
      <c r="B16" s="25">
        <v>391</v>
      </c>
      <c r="C16" s="25">
        <v>372</v>
      </c>
      <c r="D16" s="25">
        <v>389</v>
      </c>
      <c r="E16" s="25">
        <v>382</v>
      </c>
      <c r="F16" s="25">
        <v>372</v>
      </c>
      <c r="G16" s="25">
        <v>377</v>
      </c>
      <c r="H16" s="25">
        <v>353</v>
      </c>
      <c r="I16" s="25">
        <v>365</v>
      </c>
      <c r="J16" s="26">
        <v>381</v>
      </c>
      <c r="K16" s="26">
        <v>373</v>
      </c>
      <c r="L16" s="26">
        <v>361</v>
      </c>
      <c r="M16" s="26">
        <v>219</v>
      </c>
      <c r="N16" s="26">
        <v>247</v>
      </c>
      <c r="O16" s="26">
        <v>258</v>
      </c>
      <c r="P16" s="26">
        <v>230</v>
      </c>
      <c r="Q16" s="26">
        <v>249</v>
      </c>
      <c r="R16" s="26">
        <v>234</v>
      </c>
    </row>
    <row r="17" spans="1:18" ht="12.75">
      <c r="A17" s="1" t="s">
        <v>4</v>
      </c>
      <c r="B17" s="25">
        <v>2058</v>
      </c>
      <c r="C17" s="25">
        <v>2058</v>
      </c>
      <c r="D17" s="25">
        <v>2072</v>
      </c>
      <c r="E17" s="25">
        <v>2066</v>
      </c>
      <c r="F17" s="25">
        <v>2127</v>
      </c>
      <c r="G17" s="25">
        <v>2101</v>
      </c>
      <c r="H17" s="25">
        <v>2151</v>
      </c>
      <c r="I17" s="25">
        <v>2096</v>
      </c>
      <c r="J17" s="26">
        <v>2084</v>
      </c>
      <c r="K17" s="26">
        <v>2055</v>
      </c>
      <c r="L17" s="26">
        <v>2381</v>
      </c>
      <c r="M17" s="26">
        <v>3358</v>
      </c>
      <c r="N17" s="26">
        <v>3717</v>
      </c>
      <c r="O17" s="26">
        <v>3779</v>
      </c>
      <c r="P17" s="26">
        <v>3843</v>
      </c>
      <c r="Q17" s="26">
        <v>3848</v>
      </c>
      <c r="R17" s="26">
        <v>3836</v>
      </c>
    </row>
    <row r="18" spans="1:18" ht="12.75">
      <c r="A18" s="1" t="s">
        <v>5</v>
      </c>
      <c r="B18" s="25">
        <v>277</v>
      </c>
      <c r="C18" s="25">
        <v>278</v>
      </c>
      <c r="D18" s="25">
        <v>278</v>
      </c>
      <c r="E18" s="25">
        <v>286</v>
      </c>
      <c r="F18" s="25">
        <v>309</v>
      </c>
      <c r="G18" s="25">
        <v>294</v>
      </c>
      <c r="H18" s="25">
        <v>348</v>
      </c>
      <c r="I18" s="25">
        <v>346</v>
      </c>
      <c r="J18" s="26">
        <v>344</v>
      </c>
      <c r="K18" s="26">
        <v>317</v>
      </c>
      <c r="L18" s="26">
        <v>332</v>
      </c>
      <c r="M18" s="26"/>
      <c r="N18" s="26"/>
      <c r="O18" s="26"/>
      <c r="P18" s="26"/>
      <c r="Q18" s="26"/>
      <c r="R18" s="26"/>
    </row>
    <row r="19" spans="1:18" ht="13.5" thickBot="1">
      <c r="A19" s="12" t="s">
        <v>7</v>
      </c>
      <c r="B19" s="30">
        <v>199</v>
      </c>
      <c r="C19" s="30">
        <v>193</v>
      </c>
      <c r="D19" s="30">
        <v>205</v>
      </c>
      <c r="E19" s="30">
        <v>198</v>
      </c>
      <c r="F19" s="30">
        <v>206</v>
      </c>
      <c r="G19" s="30">
        <v>182</v>
      </c>
      <c r="H19" s="30">
        <v>158</v>
      </c>
      <c r="I19" s="30">
        <v>161</v>
      </c>
      <c r="J19" s="31">
        <v>147</v>
      </c>
      <c r="K19" s="31">
        <v>138</v>
      </c>
      <c r="L19" s="31">
        <v>146</v>
      </c>
      <c r="M19" s="31"/>
      <c r="N19" s="31"/>
      <c r="O19" s="31"/>
      <c r="P19" s="31"/>
      <c r="Q19" s="31"/>
      <c r="R19" s="31"/>
    </row>
    <row r="20" spans="1:18" ht="12.75">
      <c r="A20" s="10" t="s">
        <v>15</v>
      </c>
      <c r="B20" s="32"/>
      <c r="C20" s="32"/>
      <c r="D20" s="32"/>
      <c r="E20" s="32"/>
      <c r="F20" s="32">
        <v>319110</v>
      </c>
      <c r="G20" s="32">
        <v>317041</v>
      </c>
      <c r="H20" s="32">
        <v>324495</v>
      </c>
      <c r="I20" s="32">
        <v>309398</v>
      </c>
      <c r="J20" s="32">
        <v>314828</v>
      </c>
      <c r="K20" s="32">
        <v>309605</v>
      </c>
      <c r="L20" s="32">
        <v>323256</v>
      </c>
      <c r="M20" s="32">
        <v>322174</v>
      </c>
      <c r="N20" s="32">
        <v>332090</v>
      </c>
      <c r="O20" s="32">
        <v>335477</v>
      </c>
      <c r="P20" s="32">
        <v>331130</v>
      </c>
      <c r="Q20" s="32">
        <v>333197</v>
      </c>
      <c r="R20" s="32">
        <v>330627</v>
      </c>
    </row>
    <row r="21" spans="1:18" ht="12.75">
      <c r="A21" s="10" t="s">
        <v>21</v>
      </c>
      <c r="B21" s="32"/>
      <c r="C21" s="32"/>
      <c r="D21" s="32"/>
      <c r="E21" s="32"/>
      <c r="F21" s="32">
        <v>15622</v>
      </c>
      <c r="G21" s="32">
        <v>15794</v>
      </c>
      <c r="H21" s="32">
        <v>16213</v>
      </c>
      <c r="I21" s="32">
        <v>15051</v>
      </c>
      <c r="J21" s="32">
        <v>15561</v>
      </c>
      <c r="K21" s="32">
        <v>15773</v>
      </c>
      <c r="L21" s="32">
        <v>15667</v>
      </c>
      <c r="M21" s="32">
        <v>15542</v>
      </c>
      <c r="N21" s="32">
        <v>16717</v>
      </c>
      <c r="O21" s="32">
        <v>17325</v>
      </c>
      <c r="P21" s="32">
        <v>17100</v>
      </c>
      <c r="Q21" s="32">
        <v>16940</v>
      </c>
      <c r="R21" s="32">
        <v>16697</v>
      </c>
    </row>
    <row r="22" spans="1:18" ht="12.75">
      <c r="A22" s="10" t="s">
        <v>16</v>
      </c>
      <c r="B22" s="32"/>
      <c r="C22" s="32"/>
      <c r="D22" s="32"/>
      <c r="E22" s="32"/>
      <c r="F22" s="32">
        <v>11543</v>
      </c>
      <c r="G22" s="32">
        <v>11449</v>
      </c>
      <c r="H22" s="32">
        <v>11781</v>
      </c>
      <c r="I22" s="32">
        <v>11745</v>
      </c>
      <c r="J22" s="32">
        <v>12091</v>
      </c>
      <c r="K22" s="32">
        <v>11934</v>
      </c>
      <c r="L22" s="32">
        <v>12138</v>
      </c>
      <c r="M22" s="32">
        <v>11286</v>
      </c>
      <c r="N22" s="32">
        <v>11872</v>
      </c>
      <c r="O22" s="32">
        <v>12204</v>
      </c>
      <c r="P22" s="32">
        <v>12176</v>
      </c>
      <c r="Q22" s="32">
        <v>10150</v>
      </c>
      <c r="R22" s="32">
        <v>11288</v>
      </c>
    </row>
    <row r="23" spans="1:18" ht="12.75">
      <c r="A23" s="10" t="s">
        <v>17</v>
      </c>
      <c r="B23" s="32"/>
      <c r="C23" s="32"/>
      <c r="D23" s="32"/>
      <c r="E23" s="32"/>
      <c r="F23" s="32">
        <v>11795</v>
      </c>
      <c r="G23" s="32">
        <v>11463</v>
      </c>
      <c r="H23" s="32">
        <v>11818</v>
      </c>
      <c r="I23" s="32">
        <v>11642</v>
      </c>
      <c r="J23" s="32">
        <v>11823</v>
      </c>
      <c r="K23" s="32">
        <v>11838</v>
      </c>
      <c r="L23" s="32">
        <v>11862</v>
      </c>
      <c r="M23" s="32">
        <v>12614</v>
      </c>
      <c r="N23" s="32">
        <v>14867</v>
      </c>
      <c r="O23" s="32">
        <v>15235</v>
      </c>
      <c r="P23" s="32">
        <v>15516</v>
      </c>
      <c r="Q23" s="32">
        <v>15500</v>
      </c>
      <c r="R23" s="32">
        <v>15244</v>
      </c>
    </row>
    <row r="24" spans="1:18" ht="12.75">
      <c r="A24" s="10" t="s">
        <v>18</v>
      </c>
      <c r="B24" s="32"/>
      <c r="C24" s="32"/>
      <c r="D24" s="32"/>
      <c r="E24" s="32"/>
      <c r="F24" s="32">
        <v>24422</v>
      </c>
      <c r="G24" s="32">
        <v>24115</v>
      </c>
      <c r="H24" s="32">
        <v>25127</v>
      </c>
      <c r="I24" s="32">
        <v>24502</v>
      </c>
      <c r="J24" s="32">
        <v>24524</v>
      </c>
      <c r="K24" s="32">
        <v>24275</v>
      </c>
      <c r="L24" s="32">
        <v>23937</v>
      </c>
      <c r="M24" s="32">
        <v>24060</v>
      </c>
      <c r="N24" s="32">
        <v>23985</v>
      </c>
      <c r="O24" s="32">
        <v>24194</v>
      </c>
      <c r="P24" s="32">
        <v>24279</v>
      </c>
      <c r="Q24" s="32">
        <v>24076</v>
      </c>
      <c r="R24" s="32">
        <v>23959</v>
      </c>
    </row>
    <row r="25" spans="1:18" ht="12.75">
      <c r="A25" s="10" t="s">
        <v>22</v>
      </c>
      <c r="B25" s="32"/>
      <c r="C25" s="32"/>
      <c r="D25" s="32"/>
      <c r="E25" s="32"/>
      <c r="F25" s="32">
        <v>6411</v>
      </c>
      <c r="G25" s="32">
        <v>6351</v>
      </c>
      <c r="H25" s="32">
        <v>6374</v>
      </c>
      <c r="I25" s="32">
        <v>3853</v>
      </c>
      <c r="J25" s="32">
        <v>4137</v>
      </c>
      <c r="K25" s="32">
        <v>4141</v>
      </c>
      <c r="L25" s="32">
        <v>4183</v>
      </c>
      <c r="M25" s="32">
        <v>4168</v>
      </c>
      <c r="N25" s="32">
        <v>4186</v>
      </c>
      <c r="O25" s="32">
        <v>4223</v>
      </c>
      <c r="P25" s="32">
        <v>4157</v>
      </c>
      <c r="Q25" s="32">
        <v>4286</v>
      </c>
      <c r="R25" s="32">
        <v>4201</v>
      </c>
    </row>
    <row r="26" spans="1:18" ht="12.75">
      <c r="A26" s="20" t="s">
        <v>23</v>
      </c>
      <c r="B26" s="29"/>
      <c r="C26" s="29"/>
      <c r="D26" s="29"/>
      <c r="E26" s="29"/>
      <c r="F26" s="29">
        <v>13229</v>
      </c>
      <c r="G26" s="29">
        <v>12724</v>
      </c>
      <c r="H26" s="29">
        <v>12783</v>
      </c>
      <c r="I26" s="29">
        <v>12029</v>
      </c>
      <c r="J26" s="29">
        <v>12372</v>
      </c>
      <c r="K26" s="29">
        <v>12092</v>
      </c>
      <c r="L26" s="29">
        <v>12079</v>
      </c>
      <c r="M26" s="29">
        <v>11843</v>
      </c>
      <c r="N26" s="29">
        <v>12644</v>
      </c>
      <c r="O26" s="29">
        <v>12684</v>
      </c>
      <c r="P26" s="29">
        <v>12706</v>
      </c>
      <c r="Q26" s="29">
        <v>12667</v>
      </c>
      <c r="R26" s="29">
        <v>12801</v>
      </c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  <ignoredErrors>
    <ignoredError sqref="I14:J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21.57421875" style="0" customWidth="1"/>
    <col min="2" max="14" width="6.140625" style="0" customWidth="1"/>
    <col min="15" max="15" width="7.7109375" style="0" customWidth="1"/>
    <col min="16" max="16" width="8.8515625" style="0" customWidth="1"/>
  </cols>
  <sheetData>
    <row r="1" ht="15">
      <c r="A1" s="6" t="s">
        <v>20</v>
      </c>
    </row>
    <row r="2" ht="12.75">
      <c r="A2" s="7" t="s">
        <v>24</v>
      </c>
    </row>
    <row r="4" spans="1:14" ht="13.5" thickBot="1">
      <c r="A4" s="3"/>
      <c r="B4" s="3">
        <v>2002</v>
      </c>
      <c r="C4" s="3">
        <v>2003</v>
      </c>
      <c r="D4" s="3">
        <v>2004</v>
      </c>
      <c r="E4" s="3">
        <v>2005</v>
      </c>
      <c r="F4" s="3">
        <v>2006</v>
      </c>
      <c r="G4" s="3">
        <v>2007</v>
      </c>
      <c r="H4" s="3">
        <v>2008</v>
      </c>
      <c r="I4" s="3">
        <v>2009</v>
      </c>
      <c r="J4" s="3">
        <v>2010</v>
      </c>
      <c r="K4" s="3">
        <v>2011</v>
      </c>
      <c r="L4" s="3">
        <v>2012</v>
      </c>
      <c r="M4" s="3">
        <v>2013</v>
      </c>
      <c r="N4" s="3">
        <v>2014</v>
      </c>
    </row>
    <row r="5" spans="1:14" ht="12.75">
      <c r="A5" s="18" t="s">
        <v>12</v>
      </c>
      <c r="B5" s="18">
        <v>66</v>
      </c>
      <c r="C5" s="18">
        <v>65</v>
      </c>
      <c r="D5" s="18">
        <v>65</v>
      </c>
      <c r="E5" s="18">
        <v>63</v>
      </c>
      <c r="F5" s="19">
        <v>63</v>
      </c>
      <c r="G5" s="19">
        <v>61</v>
      </c>
      <c r="H5" s="19">
        <v>67</v>
      </c>
      <c r="I5" s="19">
        <v>68</v>
      </c>
      <c r="J5" s="19">
        <v>75</v>
      </c>
      <c r="K5" s="19">
        <v>75</v>
      </c>
      <c r="L5" s="19">
        <v>76</v>
      </c>
      <c r="M5" s="19">
        <v>76</v>
      </c>
      <c r="N5" s="19">
        <v>75</v>
      </c>
    </row>
    <row r="6" spans="1:14" ht="12.75">
      <c r="A6" s="1" t="s">
        <v>0</v>
      </c>
      <c r="B6" s="2">
        <v>93</v>
      </c>
      <c r="C6" s="2">
        <v>82</v>
      </c>
      <c r="D6" s="2">
        <v>73</v>
      </c>
      <c r="E6" s="2">
        <v>73</v>
      </c>
      <c r="F6">
        <v>70</v>
      </c>
      <c r="G6">
        <v>73</v>
      </c>
      <c r="H6">
        <v>75</v>
      </c>
      <c r="I6">
        <v>41</v>
      </c>
      <c r="J6">
        <v>45</v>
      </c>
      <c r="K6">
        <v>43</v>
      </c>
      <c r="L6">
        <v>45</v>
      </c>
      <c r="M6">
        <v>45</v>
      </c>
      <c r="N6">
        <v>43</v>
      </c>
    </row>
    <row r="7" spans="1:14" ht="12.75">
      <c r="A7" s="1" t="s">
        <v>3</v>
      </c>
      <c r="B7" s="2">
        <v>62</v>
      </c>
      <c r="C7" s="2">
        <v>60</v>
      </c>
      <c r="D7" s="2">
        <v>69</v>
      </c>
      <c r="E7" s="2">
        <v>69</v>
      </c>
      <c r="F7">
        <v>72</v>
      </c>
      <c r="G7">
        <v>70</v>
      </c>
      <c r="H7">
        <v>77</v>
      </c>
      <c r="I7">
        <v>64</v>
      </c>
      <c r="J7">
        <v>73</v>
      </c>
      <c r="K7">
        <v>71</v>
      </c>
      <c r="L7">
        <v>72</v>
      </c>
      <c r="M7">
        <v>69</v>
      </c>
      <c r="N7">
        <v>70</v>
      </c>
    </row>
    <row r="8" spans="1:14" ht="12.75">
      <c r="A8" s="1" t="s">
        <v>6</v>
      </c>
      <c r="B8" s="2">
        <v>79</v>
      </c>
      <c r="C8" s="2">
        <v>82</v>
      </c>
      <c r="D8" s="2">
        <v>81</v>
      </c>
      <c r="E8" s="7">
        <v>81</v>
      </c>
      <c r="F8">
        <v>76</v>
      </c>
      <c r="G8">
        <v>76</v>
      </c>
      <c r="H8">
        <v>82</v>
      </c>
      <c r="I8">
        <v>56</v>
      </c>
      <c r="J8">
        <v>57</v>
      </c>
      <c r="K8">
        <v>58</v>
      </c>
      <c r="L8">
        <v>54</v>
      </c>
      <c r="M8">
        <v>66</v>
      </c>
      <c r="N8">
        <v>64</v>
      </c>
    </row>
    <row r="9" spans="1:14" ht="12.75">
      <c r="A9" s="1" t="s">
        <v>8</v>
      </c>
      <c r="B9" s="2">
        <v>94</v>
      </c>
      <c r="C9" s="2">
        <v>92</v>
      </c>
      <c r="D9" s="2">
        <v>79</v>
      </c>
      <c r="E9" s="2">
        <v>76</v>
      </c>
      <c r="F9">
        <v>73</v>
      </c>
      <c r="G9">
        <v>73</v>
      </c>
      <c r="H9">
        <v>79</v>
      </c>
      <c r="I9">
        <v>80</v>
      </c>
      <c r="J9">
        <v>90</v>
      </c>
      <c r="K9">
        <v>90</v>
      </c>
      <c r="L9">
        <v>93</v>
      </c>
      <c r="M9">
        <v>90</v>
      </c>
      <c r="N9">
        <v>86</v>
      </c>
    </row>
    <row r="10" spans="1:14" ht="12.75">
      <c r="A10" s="1" t="s">
        <v>9</v>
      </c>
      <c r="B10" s="2">
        <v>88</v>
      </c>
      <c r="C10" s="2">
        <v>98</v>
      </c>
      <c r="D10" s="2">
        <v>97</v>
      </c>
      <c r="E10" s="2">
        <v>82</v>
      </c>
      <c r="F10">
        <v>83</v>
      </c>
      <c r="G10">
        <v>84</v>
      </c>
      <c r="H10">
        <v>98</v>
      </c>
      <c r="I10">
        <v>86</v>
      </c>
      <c r="J10">
        <v>92</v>
      </c>
      <c r="K10">
        <v>85</v>
      </c>
      <c r="L10">
        <v>88</v>
      </c>
      <c r="M10">
        <v>85</v>
      </c>
      <c r="N10">
        <v>77</v>
      </c>
    </row>
    <row r="11" spans="1:8" ht="12.75">
      <c r="A11" s="1" t="s">
        <v>10</v>
      </c>
      <c r="B11" s="2">
        <v>81</v>
      </c>
      <c r="C11" s="2">
        <v>65</v>
      </c>
      <c r="D11" s="2">
        <v>65</v>
      </c>
      <c r="E11" s="2">
        <v>70</v>
      </c>
      <c r="F11">
        <v>67</v>
      </c>
      <c r="G11">
        <v>68</v>
      </c>
      <c r="H11">
        <v>69</v>
      </c>
    </row>
    <row r="12" spans="1:14" ht="12.75">
      <c r="A12" s="8" t="s">
        <v>11</v>
      </c>
      <c r="B12" s="17">
        <v>56</v>
      </c>
      <c r="C12" s="17">
        <v>55</v>
      </c>
      <c r="D12" s="17">
        <v>48</v>
      </c>
      <c r="E12" s="17">
        <v>48</v>
      </c>
      <c r="F12" s="9">
        <v>51</v>
      </c>
      <c r="G12" s="9">
        <v>55</v>
      </c>
      <c r="H12" s="9">
        <v>57</v>
      </c>
      <c r="I12" s="9">
        <v>44</v>
      </c>
      <c r="J12" s="9">
        <v>49</v>
      </c>
      <c r="K12" s="9">
        <v>46</v>
      </c>
      <c r="L12" s="9">
        <v>57</v>
      </c>
      <c r="M12" s="17">
        <v>60</v>
      </c>
      <c r="N12" s="17">
        <v>53</v>
      </c>
    </row>
    <row r="13" spans="1:14" ht="12.75">
      <c r="A13" s="1" t="s">
        <v>1</v>
      </c>
      <c r="B13" s="2">
        <v>76</v>
      </c>
      <c r="C13" s="2">
        <v>72</v>
      </c>
      <c r="D13" s="2">
        <v>75</v>
      </c>
      <c r="E13" s="2">
        <v>68</v>
      </c>
      <c r="F13" s="2">
        <v>71</v>
      </c>
      <c r="G13" s="2">
        <v>65</v>
      </c>
      <c r="H13" s="2">
        <v>67</v>
      </c>
      <c r="I13" s="2">
        <v>68</v>
      </c>
      <c r="J13" s="2"/>
      <c r="K13" s="2"/>
      <c r="L13" s="2"/>
      <c r="M13" s="2"/>
      <c r="N13" s="2"/>
    </row>
    <row r="14" spans="1:14" ht="12.75">
      <c r="A14" s="1" t="s">
        <v>2</v>
      </c>
      <c r="B14" s="2">
        <v>62</v>
      </c>
      <c r="C14" s="2">
        <v>63</v>
      </c>
      <c r="D14" s="2">
        <v>59</v>
      </c>
      <c r="E14" s="2">
        <v>62</v>
      </c>
      <c r="F14" s="2">
        <v>65</v>
      </c>
      <c r="G14" s="2">
        <v>64</v>
      </c>
      <c r="H14" s="2">
        <v>63</v>
      </c>
      <c r="I14" s="2">
        <v>38</v>
      </c>
      <c r="J14" s="2">
        <v>43</v>
      </c>
      <c r="K14" s="2">
        <v>45</v>
      </c>
      <c r="L14" s="2">
        <v>40</v>
      </c>
      <c r="M14" s="2">
        <v>44</v>
      </c>
      <c r="N14" s="2">
        <v>41</v>
      </c>
    </row>
    <row r="15" spans="1:14" ht="12.75">
      <c r="A15" s="1" t="s">
        <v>4</v>
      </c>
      <c r="B15" s="2">
        <v>60</v>
      </c>
      <c r="C15" s="2">
        <v>59</v>
      </c>
      <c r="D15" s="2">
        <v>60</v>
      </c>
      <c r="E15" s="2">
        <v>58</v>
      </c>
      <c r="F15" s="2">
        <v>57</v>
      </c>
      <c r="G15" s="2">
        <v>56</v>
      </c>
      <c r="H15" s="2">
        <v>64</v>
      </c>
      <c r="I15" s="2">
        <v>73</v>
      </c>
      <c r="J15" s="2">
        <v>80</v>
      </c>
      <c r="K15" s="2">
        <v>81</v>
      </c>
      <c r="L15" s="2">
        <v>82</v>
      </c>
      <c r="M15" s="2">
        <v>82</v>
      </c>
      <c r="N15" s="2">
        <v>81</v>
      </c>
    </row>
    <row r="16" spans="1:14" ht="12.75">
      <c r="A16" s="1" t="s">
        <v>5</v>
      </c>
      <c r="B16" s="2">
        <v>68</v>
      </c>
      <c r="C16" s="2">
        <v>66</v>
      </c>
      <c r="D16" s="2">
        <v>77</v>
      </c>
      <c r="E16" s="2">
        <v>77</v>
      </c>
      <c r="F16" s="2">
        <v>76</v>
      </c>
      <c r="G16" s="2">
        <v>70</v>
      </c>
      <c r="H16" s="2">
        <v>72</v>
      </c>
      <c r="I16" s="2"/>
      <c r="J16" s="2"/>
      <c r="K16" s="2"/>
      <c r="L16" s="2"/>
      <c r="M16" s="2"/>
      <c r="N16" s="2"/>
    </row>
    <row r="17" spans="1:14" ht="13.5" thickBot="1">
      <c r="A17" s="12" t="s">
        <v>7</v>
      </c>
      <c r="B17" s="13">
        <v>70</v>
      </c>
      <c r="C17" s="13">
        <v>63</v>
      </c>
      <c r="D17" s="13">
        <v>55</v>
      </c>
      <c r="E17" s="13">
        <v>56</v>
      </c>
      <c r="F17" s="13">
        <v>52</v>
      </c>
      <c r="G17" s="13">
        <v>49</v>
      </c>
      <c r="H17" s="13">
        <v>52</v>
      </c>
      <c r="I17" s="13"/>
      <c r="J17" s="13"/>
      <c r="K17" s="13"/>
      <c r="L17" s="13"/>
      <c r="M17" s="13"/>
      <c r="N17" s="13"/>
    </row>
    <row r="18" spans="1:14" ht="12.75">
      <c r="A18" s="10" t="s">
        <v>15</v>
      </c>
      <c r="B18" s="11">
        <v>61</v>
      </c>
      <c r="C18" s="11">
        <v>61</v>
      </c>
      <c r="D18" s="11">
        <v>62</v>
      </c>
      <c r="E18" s="11">
        <v>59</v>
      </c>
      <c r="F18" s="11">
        <v>60</v>
      </c>
      <c r="G18">
        <v>58</v>
      </c>
      <c r="H18">
        <v>61</v>
      </c>
      <c r="I18">
        <v>60</v>
      </c>
      <c r="J18">
        <v>62</v>
      </c>
      <c r="K18">
        <v>62</v>
      </c>
      <c r="L18">
        <v>61</v>
      </c>
      <c r="M18">
        <v>61</v>
      </c>
      <c r="N18">
        <v>60</v>
      </c>
    </row>
    <row r="19" spans="1:14" ht="12.75">
      <c r="A19" s="10" t="s">
        <v>21</v>
      </c>
      <c r="B19" s="11">
        <v>59</v>
      </c>
      <c r="C19" s="11">
        <v>59</v>
      </c>
      <c r="D19" s="11">
        <v>61</v>
      </c>
      <c r="E19" s="11">
        <v>56</v>
      </c>
      <c r="F19" s="11">
        <v>58</v>
      </c>
      <c r="G19">
        <v>58</v>
      </c>
      <c r="H19">
        <v>58</v>
      </c>
      <c r="I19">
        <v>57</v>
      </c>
      <c r="J19">
        <v>61</v>
      </c>
      <c r="K19">
        <v>63</v>
      </c>
      <c r="L19">
        <v>62</v>
      </c>
      <c r="M19">
        <v>62</v>
      </c>
      <c r="N19">
        <v>61</v>
      </c>
    </row>
    <row r="20" spans="1:14" ht="12.75">
      <c r="A20" s="10" t="s">
        <v>16</v>
      </c>
      <c r="B20" s="11">
        <v>59</v>
      </c>
      <c r="C20" s="11">
        <v>59</v>
      </c>
      <c r="D20" s="11">
        <v>61</v>
      </c>
      <c r="E20" s="11">
        <v>61</v>
      </c>
      <c r="F20" s="11">
        <v>62</v>
      </c>
      <c r="G20">
        <v>62</v>
      </c>
      <c r="H20">
        <v>63</v>
      </c>
      <c r="I20">
        <v>58</v>
      </c>
      <c r="J20">
        <v>61</v>
      </c>
      <c r="K20">
        <v>63</v>
      </c>
      <c r="L20">
        <v>63</v>
      </c>
      <c r="M20">
        <v>52</v>
      </c>
      <c r="N20">
        <v>58</v>
      </c>
    </row>
    <row r="21" spans="1:14" ht="12.75">
      <c r="A21" s="10" t="s">
        <v>17</v>
      </c>
      <c r="B21" s="11">
        <v>68</v>
      </c>
      <c r="C21" s="11">
        <v>66</v>
      </c>
      <c r="D21" s="11">
        <v>68</v>
      </c>
      <c r="E21" s="11">
        <v>67</v>
      </c>
      <c r="F21" s="11">
        <v>68</v>
      </c>
      <c r="G21">
        <v>68</v>
      </c>
      <c r="H21">
        <v>67</v>
      </c>
      <c r="I21">
        <v>71</v>
      </c>
      <c r="J21">
        <v>84</v>
      </c>
      <c r="K21">
        <v>85</v>
      </c>
      <c r="L21">
        <v>86</v>
      </c>
      <c r="M21">
        <v>86</v>
      </c>
      <c r="N21">
        <v>84</v>
      </c>
    </row>
    <row r="22" spans="1:14" ht="12.75">
      <c r="A22" s="10" t="s">
        <v>18</v>
      </c>
      <c r="B22" s="11">
        <v>66</v>
      </c>
      <c r="C22" s="11">
        <v>65</v>
      </c>
      <c r="D22" s="11">
        <v>67</v>
      </c>
      <c r="E22" s="11">
        <v>65</v>
      </c>
      <c r="F22" s="11">
        <v>64</v>
      </c>
      <c r="G22">
        <v>63</v>
      </c>
      <c r="H22">
        <v>62</v>
      </c>
      <c r="I22">
        <v>62</v>
      </c>
      <c r="J22">
        <v>61</v>
      </c>
      <c r="K22">
        <v>61</v>
      </c>
      <c r="L22">
        <v>61</v>
      </c>
      <c r="M22">
        <v>60</v>
      </c>
      <c r="N22">
        <v>59</v>
      </c>
    </row>
    <row r="23" spans="1:14" ht="12.75">
      <c r="A23" s="10" t="s">
        <v>22</v>
      </c>
      <c r="B23" s="11">
        <v>73</v>
      </c>
      <c r="C23" s="11">
        <v>73</v>
      </c>
      <c r="D23" s="11">
        <v>74</v>
      </c>
      <c r="E23" s="11">
        <v>45</v>
      </c>
      <c r="F23" s="11">
        <v>49</v>
      </c>
      <c r="G23">
        <v>49</v>
      </c>
      <c r="H23">
        <v>50</v>
      </c>
      <c r="I23">
        <v>50</v>
      </c>
      <c r="J23">
        <v>51</v>
      </c>
      <c r="K23">
        <v>52</v>
      </c>
      <c r="L23">
        <v>52</v>
      </c>
      <c r="M23">
        <v>54</v>
      </c>
      <c r="N23">
        <v>53</v>
      </c>
    </row>
    <row r="24" spans="1:14" ht="12.75">
      <c r="A24" s="21" t="s">
        <v>23</v>
      </c>
      <c r="B24" s="9">
        <v>70</v>
      </c>
      <c r="C24" s="9">
        <v>68</v>
      </c>
      <c r="D24" s="9">
        <v>69</v>
      </c>
      <c r="E24" s="9">
        <v>65</v>
      </c>
      <c r="F24" s="9">
        <v>67</v>
      </c>
      <c r="G24" s="9">
        <v>65</v>
      </c>
      <c r="H24" s="9">
        <v>66</v>
      </c>
      <c r="I24" s="9">
        <v>64</v>
      </c>
      <c r="J24" s="9">
        <v>69</v>
      </c>
      <c r="K24" s="9">
        <v>69</v>
      </c>
      <c r="L24" s="9">
        <v>69</v>
      </c>
      <c r="M24" s="9">
        <v>69</v>
      </c>
      <c r="N24" s="9">
        <v>70</v>
      </c>
    </row>
    <row r="25" ht="12.75">
      <c r="A25" s="1"/>
    </row>
    <row r="26" ht="12.75">
      <c r="A26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G1">
      <selection activeCell="Z1" sqref="Z1"/>
    </sheetView>
  </sheetViews>
  <sheetFormatPr defaultColWidth="9.140625" defaultRowHeight="12.75"/>
  <cols>
    <col min="1" max="1" width="19.140625" style="0" customWidth="1"/>
    <col min="3" max="3" width="4.00390625" style="0" customWidth="1"/>
    <col min="4" max="4" width="22.00390625" style="0" customWidth="1"/>
    <col min="7" max="7" width="22.140625" style="0" customWidth="1"/>
    <col min="8" max="8" width="6.7109375" style="0" customWidth="1"/>
    <col min="9" max="9" width="2.28125" style="0" customWidth="1"/>
    <col min="10" max="10" width="20.57421875" style="0" customWidth="1"/>
    <col min="11" max="11" width="6.7109375" style="0" customWidth="1"/>
    <col min="12" max="12" width="2.57421875" style="0" customWidth="1"/>
    <col min="13" max="13" width="18.140625" style="0" customWidth="1"/>
    <col min="14" max="14" width="6.7109375" style="0" customWidth="1"/>
    <col min="15" max="15" width="2.421875" style="0" customWidth="1"/>
    <col min="16" max="16" width="15.8515625" style="0" customWidth="1"/>
    <col min="17" max="17" width="6.7109375" style="0" customWidth="1"/>
    <col min="18" max="18" width="2.28125" style="0" customWidth="1"/>
    <col min="19" max="19" width="11.7109375" style="0" customWidth="1"/>
    <col min="20" max="20" width="6.7109375" style="0" customWidth="1"/>
    <col min="21" max="21" width="2.421875" style="0" customWidth="1"/>
    <col min="24" max="24" width="2.28125" style="0" customWidth="1"/>
    <col min="25" max="25" width="11.28125" style="0" customWidth="1"/>
  </cols>
  <sheetData>
    <row r="1" spans="1:26" ht="12.75">
      <c r="A1" s="1"/>
      <c r="B1">
        <v>2006</v>
      </c>
      <c r="E1" s="22">
        <v>2007</v>
      </c>
      <c r="H1">
        <v>2008</v>
      </c>
      <c r="K1">
        <v>2009</v>
      </c>
      <c r="N1">
        <v>2010</v>
      </c>
      <c r="Q1">
        <v>2011</v>
      </c>
      <c r="T1">
        <v>2012</v>
      </c>
      <c r="W1">
        <v>2013</v>
      </c>
      <c r="Z1">
        <v>2014</v>
      </c>
    </row>
    <row r="2" spans="1:26" ht="12.75">
      <c r="A2" s="14" t="s">
        <v>22</v>
      </c>
      <c r="B2" s="15">
        <v>49</v>
      </c>
      <c r="D2" t="s">
        <v>7</v>
      </c>
      <c r="E2">
        <v>49</v>
      </c>
      <c r="G2" t="s">
        <v>22</v>
      </c>
      <c r="H2">
        <v>50</v>
      </c>
      <c r="J2" t="s">
        <v>2</v>
      </c>
      <c r="K2">
        <v>38</v>
      </c>
      <c r="M2" t="s">
        <v>2</v>
      </c>
      <c r="N2">
        <v>43</v>
      </c>
      <c r="P2" t="s">
        <v>0</v>
      </c>
      <c r="Q2">
        <v>43</v>
      </c>
      <c r="S2" t="s">
        <v>2</v>
      </c>
      <c r="T2">
        <v>40</v>
      </c>
      <c r="V2" t="s">
        <v>2</v>
      </c>
      <c r="W2">
        <v>44</v>
      </c>
      <c r="Y2" t="s">
        <v>2</v>
      </c>
      <c r="Z2">
        <v>41</v>
      </c>
    </row>
    <row r="3" spans="1:26" ht="12.75">
      <c r="A3" s="15" t="s">
        <v>11</v>
      </c>
      <c r="B3" s="16">
        <v>51</v>
      </c>
      <c r="D3" t="s">
        <v>22</v>
      </c>
      <c r="E3">
        <v>49</v>
      </c>
      <c r="G3" t="s">
        <v>7</v>
      </c>
      <c r="H3">
        <v>52</v>
      </c>
      <c r="J3" t="s">
        <v>0</v>
      </c>
      <c r="K3">
        <v>41</v>
      </c>
      <c r="M3" t="s">
        <v>0</v>
      </c>
      <c r="N3">
        <v>45</v>
      </c>
      <c r="P3" t="s">
        <v>2</v>
      </c>
      <c r="Q3">
        <v>45</v>
      </c>
      <c r="S3" t="s">
        <v>0</v>
      </c>
      <c r="T3">
        <v>45</v>
      </c>
      <c r="V3" t="s">
        <v>0</v>
      </c>
      <c r="W3">
        <v>45</v>
      </c>
      <c r="Y3" t="s">
        <v>0</v>
      </c>
      <c r="Z3">
        <v>43</v>
      </c>
    </row>
    <row r="4" spans="1:26" ht="12.75">
      <c r="A4" s="14" t="s">
        <v>7</v>
      </c>
      <c r="B4" s="15">
        <v>52</v>
      </c>
      <c r="D4" t="s">
        <v>11</v>
      </c>
      <c r="E4">
        <v>55</v>
      </c>
      <c r="G4" t="s">
        <v>11</v>
      </c>
      <c r="H4">
        <v>57</v>
      </c>
      <c r="J4" t="s">
        <v>11</v>
      </c>
      <c r="K4">
        <v>44</v>
      </c>
      <c r="M4" t="s">
        <v>11</v>
      </c>
      <c r="N4">
        <v>49</v>
      </c>
      <c r="P4" t="s">
        <v>11</v>
      </c>
      <c r="Q4">
        <v>46</v>
      </c>
      <c r="S4" t="s">
        <v>22</v>
      </c>
      <c r="T4">
        <v>52</v>
      </c>
      <c r="V4" t="s">
        <v>16</v>
      </c>
      <c r="W4">
        <v>52</v>
      </c>
      <c r="Y4" t="s">
        <v>11</v>
      </c>
      <c r="Z4">
        <v>53</v>
      </c>
    </row>
    <row r="5" spans="1:26" ht="12.75">
      <c r="A5" s="14" t="s">
        <v>4</v>
      </c>
      <c r="B5" s="15">
        <v>57</v>
      </c>
      <c r="D5" t="s">
        <v>4</v>
      </c>
      <c r="E5">
        <v>56</v>
      </c>
      <c r="G5" t="s">
        <v>21</v>
      </c>
      <c r="H5">
        <v>58</v>
      </c>
      <c r="J5" t="s">
        <v>22</v>
      </c>
      <c r="K5">
        <v>50</v>
      </c>
      <c r="M5" t="s">
        <v>22</v>
      </c>
      <c r="N5">
        <v>51</v>
      </c>
      <c r="P5" t="s">
        <v>22</v>
      </c>
      <c r="Q5">
        <v>52</v>
      </c>
      <c r="S5" t="s">
        <v>6</v>
      </c>
      <c r="T5">
        <v>54</v>
      </c>
      <c r="V5" t="s">
        <v>22</v>
      </c>
      <c r="W5">
        <v>54</v>
      </c>
      <c r="Y5" t="s">
        <v>22</v>
      </c>
      <c r="Z5">
        <v>53</v>
      </c>
    </row>
    <row r="6" spans="1:26" ht="12.75">
      <c r="A6" s="14" t="s">
        <v>21</v>
      </c>
      <c r="B6" s="15">
        <v>58</v>
      </c>
      <c r="D6" t="s">
        <v>15</v>
      </c>
      <c r="E6">
        <v>58</v>
      </c>
      <c r="G6" t="s">
        <v>15</v>
      </c>
      <c r="H6">
        <v>61</v>
      </c>
      <c r="J6" t="s">
        <v>6</v>
      </c>
      <c r="K6">
        <v>56</v>
      </c>
      <c r="M6" t="s">
        <v>6</v>
      </c>
      <c r="N6">
        <v>57</v>
      </c>
      <c r="P6" t="s">
        <v>6</v>
      </c>
      <c r="Q6">
        <v>58</v>
      </c>
      <c r="S6" t="s">
        <v>11</v>
      </c>
      <c r="T6">
        <v>57</v>
      </c>
      <c r="V6" t="s">
        <v>11</v>
      </c>
      <c r="W6">
        <v>60</v>
      </c>
      <c r="Y6" t="s">
        <v>16</v>
      </c>
      <c r="Z6">
        <v>58</v>
      </c>
    </row>
    <row r="7" spans="1:26" ht="12.75">
      <c r="A7" s="14" t="s">
        <v>15</v>
      </c>
      <c r="B7" s="16">
        <v>60</v>
      </c>
      <c r="D7" t="s">
        <v>21</v>
      </c>
      <c r="E7">
        <v>58</v>
      </c>
      <c r="G7" t="s">
        <v>18</v>
      </c>
      <c r="H7">
        <v>62</v>
      </c>
      <c r="J7" t="s">
        <v>21</v>
      </c>
      <c r="K7">
        <v>57</v>
      </c>
      <c r="M7" t="s">
        <v>21</v>
      </c>
      <c r="N7">
        <v>61</v>
      </c>
      <c r="P7" t="s">
        <v>18</v>
      </c>
      <c r="Q7">
        <v>61</v>
      </c>
      <c r="S7" t="s">
        <v>15</v>
      </c>
      <c r="T7">
        <v>61</v>
      </c>
      <c r="V7" t="s">
        <v>18</v>
      </c>
      <c r="W7">
        <v>60</v>
      </c>
      <c r="Y7" t="s">
        <v>18</v>
      </c>
      <c r="Z7">
        <v>59</v>
      </c>
    </row>
    <row r="8" spans="1:26" ht="12.75">
      <c r="A8" s="14" t="s">
        <v>16</v>
      </c>
      <c r="B8" s="15">
        <v>62</v>
      </c>
      <c r="D8" t="s">
        <v>12</v>
      </c>
      <c r="E8">
        <v>61</v>
      </c>
      <c r="G8" t="s">
        <v>2</v>
      </c>
      <c r="H8">
        <v>63</v>
      </c>
      <c r="J8" t="s">
        <v>16</v>
      </c>
      <c r="K8">
        <v>58</v>
      </c>
      <c r="M8" t="s">
        <v>16</v>
      </c>
      <c r="N8">
        <v>61</v>
      </c>
      <c r="P8" t="s">
        <v>15</v>
      </c>
      <c r="Q8">
        <v>62</v>
      </c>
      <c r="S8" t="s">
        <v>18</v>
      </c>
      <c r="T8">
        <v>61</v>
      </c>
      <c r="V8" t="s">
        <v>15</v>
      </c>
      <c r="W8">
        <v>61</v>
      </c>
      <c r="Y8" t="s">
        <v>15</v>
      </c>
      <c r="Z8">
        <v>60</v>
      </c>
    </row>
    <row r="9" spans="1:26" ht="12.75">
      <c r="A9" s="14" t="s">
        <v>12</v>
      </c>
      <c r="B9" s="15">
        <v>63</v>
      </c>
      <c r="D9" t="s">
        <v>16</v>
      </c>
      <c r="E9">
        <v>62</v>
      </c>
      <c r="G9" t="s">
        <v>16</v>
      </c>
      <c r="H9">
        <v>63</v>
      </c>
      <c r="J9" t="s">
        <v>15</v>
      </c>
      <c r="K9">
        <v>60</v>
      </c>
      <c r="M9" t="s">
        <v>18</v>
      </c>
      <c r="N9">
        <v>61</v>
      </c>
      <c r="P9" t="s">
        <v>21</v>
      </c>
      <c r="Q9">
        <v>63</v>
      </c>
      <c r="S9" t="s">
        <v>21</v>
      </c>
      <c r="T9">
        <v>62</v>
      </c>
      <c r="V9" t="s">
        <v>21</v>
      </c>
      <c r="W9">
        <v>62</v>
      </c>
      <c r="Y9" t="s">
        <v>21</v>
      </c>
      <c r="Z9">
        <v>61</v>
      </c>
    </row>
    <row r="10" spans="1:26" ht="12.75">
      <c r="A10" s="14" t="s">
        <v>18</v>
      </c>
      <c r="B10" s="16">
        <v>64</v>
      </c>
      <c r="D10" t="s">
        <v>18</v>
      </c>
      <c r="E10">
        <v>63</v>
      </c>
      <c r="G10" t="s">
        <v>4</v>
      </c>
      <c r="H10">
        <v>64</v>
      </c>
      <c r="J10" t="s">
        <v>18</v>
      </c>
      <c r="K10">
        <v>62</v>
      </c>
      <c r="M10" t="s">
        <v>15</v>
      </c>
      <c r="N10">
        <v>62</v>
      </c>
      <c r="P10" t="s">
        <v>16</v>
      </c>
      <c r="Q10">
        <v>63</v>
      </c>
      <c r="S10" t="s">
        <v>16</v>
      </c>
      <c r="T10">
        <v>63</v>
      </c>
      <c r="V10" t="s">
        <v>6</v>
      </c>
      <c r="W10">
        <v>66</v>
      </c>
      <c r="Y10" t="s">
        <v>6</v>
      </c>
      <c r="Z10">
        <v>64</v>
      </c>
    </row>
    <row r="11" spans="1:26" ht="12.75">
      <c r="A11" s="14" t="s">
        <v>2</v>
      </c>
      <c r="B11" s="16">
        <v>65</v>
      </c>
      <c r="D11" t="s">
        <v>2</v>
      </c>
      <c r="E11">
        <v>64</v>
      </c>
      <c r="G11" t="s">
        <v>23</v>
      </c>
      <c r="H11">
        <v>66</v>
      </c>
      <c r="J11" t="s">
        <v>3</v>
      </c>
      <c r="K11">
        <v>64</v>
      </c>
      <c r="M11" t="s">
        <v>23</v>
      </c>
      <c r="N11">
        <v>69</v>
      </c>
      <c r="P11" t="s">
        <v>23</v>
      </c>
      <c r="Q11">
        <v>69</v>
      </c>
      <c r="S11" t="s">
        <v>23</v>
      </c>
      <c r="T11">
        <v>69</v>
      </c>
      <c r="V11" t="s">
        <v>3</v>
      </c>
      <c r="W11">
        <v>69</v>
      </c>
      <c r="Y11" t="s">
        <v>3</v>
      </c>
      <c r="Z11">
        <v>70</v>
      </c>
    </row>
    <row r="12" spans="1:26" ht="12.75">
      <c r="A12" s="14" t="s">
        <v>10</v>
      </c>
      <c r="B12" s="15">
        <v>67</v>
      </c>
      <c r="D12" t="s">
        <v>1</v>
      </c>
      <c r="E12">
        <v>65</v>
      </c>
      <c r="G12" t="s">
        <v>12</v>
      </c>
      <c r="H12">
        <v>67</v>
      </c>
      <c r="J12" t="s">
        <v>23</v>
      </c>
      <c r="K12">
        <v>64</v>
      </c>
      <c r="M12" t="s">
        <v>3</v>
      </c>
      <c r="N12">
        <v>73</v>
      </c>
      <c r="P12" t="s">
        <v>3</v>
      </c>
      <c r="Q12">
        <v>71</v>
      </c>
      <c r="S12" t="s">
        <v>3</v>
      </c>
      <c r="T12">
        <v>72</v>
      </c>
      <c r="V12" t="s">
        <v>23</v>
      </c>
      <c r="W12">
        <v>69</v>
      </c>
      <c r="Y12" t="s">
        <v>23</v>
      </c>
      <c r="Z12">
        <v>70</v>
      </c>
    </row>
    <row r="13" spans="1:26" ht="12.75">
      <c r="A13" t="s">
        <v>23</v>
      </c>
      <c r="B13">
        <v>67</v>
      </c>
      <c r="D13" t="s">
        <v>23</v>
      </c>
      <c r="E13">
        <v>65</v>
      </c>
      <c r="G13" t="s">
        <v>1</v>
      </c>
      <c r="H13">
        <v>67</v>
      </c>
      <c r="J13" t="s">
        <v>12</v>
      </c>
      <c r="K13">
        <v>68</v>
      </c>
      <c r="M13" t="s">
        <v>12</v>
      </c>
      <c r="N13">
        <v>75</v>
      </c>
      <c r="P13" t="s">
        <v>12</v>
      </c>
      <c r="Q13">
        <v>75</v>
      </c>
      <c r="S13" t="s">
        <v>12</v>
      </c>
      <c r="T13">
        <v>76</v>
      </c>
      <c r="V13" t="s">
        <v>12</v>
      </c>
      <c r="W13">
        <v>76</v>
      </c>
      <c r="Y13" t="s">
        <v>12</v>
      </c>
      <c r="Z13">
        <v>75</v>
      </c>
    </row>
    <row r="14" spans="1:26" ht="12.75">
      <c r="A14" s="14" t="s">
        <v>17</v>
      </c>
      <c r="B14" s="15">
        <v>68</v>
      </c>
      <c r="D14" t="s">
        <v>10</v>
      </c>
      <c r="E14">
        <v>68</v>
      </c>
      <c r="G14" t="s">
        <v>17</v>
      </c>
      <c r="H14">
        <v>67</v>
      </c>
      <c r="J14" t="s">
        <v>1</v>
      </c>
      <c r="K14">
        <v>68</v>
      </c>
      <c r="M14" t="s">
        <v>4</v>
      </c>
      <c r="N14">
        <v>80</v>
      </c>
      <c r="P14" t="s">
        <v>4</v>
      </c>
      <c r="Q14">
        <v>81</v>
      </c>
      <c r="S14" t="s">
        <v>4</v>
      </c>
      <c r="T14">
        <v>82</v>
      </c>
      <c r="V14" t="s">
        <v>4</v>
      </c>
      <c r="W14">
        <v>82</v>
      </c>
      <c r="Y14" t="s">
        <v>9</v>
      </c>
      <c r="Z14">
        <v>77</v>
      </c>
    </row>
    <row r="15" spans="1:26" ht="12.75">
      <c r="A15" s="14" t="s">
        <v>0</v>
      </c>
      <c r="B15" s="15">
        <v>70</v>
      </c>
      <c r="D15" t="s">
        <v>17</v>
      </c>
      <c r="E15">
        <v>68</v>
      </c>
      <c r="G15" t="s">
        <v>10</v>
      </c>
      <c r="H15">
        <v>69</v>
      </c>
      <c r="J15" t="s">
        <v>17</v>
      </c>
      <c r="K15">
        <v>71</v>
      </c>
      <c r="M15" t="s">
        <v>17</v>
      </c>
      <c r="N15">
        <v>84</v>
      </c>
      <c r="P15" t="s">
        <v>9</v>
      </c>
      <c r="Q15">
        <v>85</v>
      </c>
      <c r="S15" t="s">
        <v>17</v>
      </c>
      <c r="T15">
        <v>86</v>
      </c>
      <c r="V15" t="s">
        <v>9</v>
      </c>
      <c r="W15">
        <v>85</v>
      </c>
      <c r="Y15" t="s">
        <v>4</v>
      </c>
      <c r="Z15">
        <v>81</v>
      </c>
    </row>
    <row r="16" spans="1:26" ht="12.75">
      <c r="A16" s="14" t="s">
        <v>1</v>
      </c>
      <c r="B16" s="15">
        <v>71</v>
      </c>
      <c r="D16" t="s">
        <v>3</v>
      </c>
      <c r="E16">
        <v>70</v>
      </c>
      <c r="G16" t="s">
        <v>5</v>
      </c>
      <c r="H16">
        <v>72</v>
      </c>
      <c r="J16" t="s">
        <v>4</v>
      </c>
      <c r="K16">
        <v>73</v>
      </c>
      <c r="M16" t="s">
        <v>8</v>
      </c>
      <c r="N16">
        <v>90</v>
      </c>
      <c r="P16" t="s">
        <v>17</v>
      </c>
      <c r="Q16">
        <v>85</v>
      </c>
      <c r="S16" t="s">
        <v>9</v>
      </c>
      <c r="T16">
        <v>88</v>
      </c>
      <c r="V16" t="s">
        <v>17</v>
      </c>
      <c r="W16">
        <v>86</v>
      </c>
      <c r="Y16" t="s">
        <v>17</v>
      </c>
      <c r="Z16">
        <v>84</v>
      </c>
    </row>
    <row r="17" spans="1:26" ht="12.75">
      <c r="A17" s="14" t="s">
        <v>3</v>
      </c>
      <c r="B17" s="16">
        <v>72</v>
      </c>
      <c r="D17" t="s">
        <v>5</v>
      </c>
      <c r="E17">
        <v>70</v>
      </c>
      <c r="G17" t="s">
        <v>0</v>
      </c>
      <c r="H17">
        <v>75</v>
      </c>
      <c r="J17" t="s">
        <v>8</v>
      </c>
      <c r="K17">
        <v>80</v>
      </c>
      <c r="M17" t="s">
        <v>9</v>
      </c>
      <c r="N17">
        <v>92</v>
      </c>
      <c r="P17" t="s">
        <v>8</v>
      </c>
      <c r="Q17">
        <v>90</v>
      </c>
      <c r="S17" t="s">
        <v>8</v>
      </c>
      <c r="T17">
        <v>93</v>
      </c>
      <c r="V17" t="s">
        <v>8</v>
      </c>
      <c r="W17">
        <v>90</v>
      </c>
      <c r="Y17" t="s">
        <v>8</v>
      </c>
      <c r="Z17">
        <v>86</v>
      </c>
    </row>
    <row r="18" spans="1:11" ht="12.75">
      <c r="A18" s="14" t="s">
        <v>8</v>
      </c>
      <c r="B18" s="15">
        <v>73</v>
      </c>
      <c r="D18" t="s">
        <v>0</v>
      </c>
      <c r="E18">
        <v>73</v>
      </c>
      <c r="G18" t="s">
        <v>3</v>
      </c>
      <c r="H18">
        <v>77</v>
      </c>
      <c r="J18" t="s">
        <v>9</v>
      </c>
      <c r="K18">
        <v>86</v>
      </c>
    </row>
    <row r="19" spans="1:8" ht="12.75">
      <c r="A19" s="14" t="s">
        <v>6</v>
      </c>
      <c r="B19" s="16">
        <v>76</v>
      </c>
      <c r="D19" t="s">
        <v>8</v>
      </c>
      <c r="E19">
        <v>73</v>
      </c>
      <c r="G19" t="s">
        <v>8</v>
      </c>
      <c r="H19">
        <v>79</v>
      </c>
    </row>
    <row r="20" spans="1:8" ht="12.75">
      <c r="A20" s="14" t="s">
        <v>5</v>
      </c>
      <c r="B20" s="15">
        <v>76</v>
      </c>
      <c r="D20" t="s">
        <v>6</v>
      </c>
      <c r="E20">
        <v>76</v>
      </c>
      <c r="G20" t="s">
        <v>6</v>
      </c>
      <c r="H20">
        <v>82</v>
      </c>
    </row>
    <row r="21" spans="1:8" ht="12.75">
      <c r="A21" s="14" t="s">
        <v>9</v>
      </c>
      <c r="B21" s="15">
        <v>83</v>
      </c>
      <c r="D21" t="s">
        <v>9</v>
      </c>
      <c r="E21">
        <v>84</v>
      </c>
      <c r="G21" t="s">
        <v>9</v>
      </c>
      <c r="H21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2008-11-25T13:06:54Z</cp:lastPrinted>
  <dcterms:created xsi:type="dcterms:W3CDTF">2006-11-17T12:51:38Z</dcterms:created>
  <dcterms:modified xsi:type="dcterms:W3CDTF">2016-03-08T14:36:37Z</dcterms:modified>
  <cp:category/>
  <cp:version/>
  <cp:contentType/>
  <cp:contentStatus/>
</cp:coreProperties>
</file>