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1640" activeTab="0"/>
  </bookViews>
  <sheets>
    <sheet name="K-P BKT" sheetId="1" r:id="rId1"/>
    <sheet name="Kaustisen sk" sheetId="2" r:id="rId2"/>
    <sheet name="Kokkolan sk" sheetId="3" r:id="rId3"/>
    <sheet name="BKT 2000-" sheetId="4" r:id="rId4"/>
    <sheet name="K-P Muutos 00-10" sheetId="5" r:id="rId5"/>
    <sheet name="Taul1" sheetId="6" r:id="rId6"/>
  </sheets>
  <definedNames/>
  <calcPr fullCalcOnLoad="1"/>
</workbook>
</file>

<file path=xl/sharedStrings.xml><?xml version="1.0" encoding="utf-8"?>
<sst xmlns="http://schemas.openxmlformats.org/spreadsheetml/2006/main" count="184" uniqueCount="85">
  <si>
    <t>2000</t>
  </si>
  <si>
    <t>2001</t>
  </si>
  <si>
    <t>2002</t>
  </si>
  <si>
    <t>2003</t>
  </si>
  <si>
    <t>2004</t>
  </si>
  <si>
    <t>2005</t>
  </si>
  <si>
    <t>2006</t>
  </si>
  <si>
    <t>2007</t>
  </si>
  <si>
    <t>Maa- ja riistatalous</t>
  </si>
  <si>
    <t>Metsätalous</t>
  </si>
  <si>
    <t>Kalatalous</t>
  </si>
  <si>
    <t>Mineraalien kaivu</t>
  </si>
  <si>
    <t>Elintarvikkeiden, juomien ja tupakan valmistus</t>
  </si>
  <si>
    <t>Tekstiili-, nahkatuotteiden ja nahan valmistus</t>
  </si>
  <si>
    <t>Puutavaran ja puutuotteiden valmistus</t>
  </si>
  <si>
    <t>Massan, paperin yms valm; kust. ja pain.</t>
  </si>
  <si>
    <t>Koksin, öljy-, kem.-, kumi- ja muovituot. valm.</t>
  </si>
  <si>
    <t>Ei-metallisten mineraalituotteiden valmistus</t>
  </si>
  <si>
    <t>Perusmetallien ja metallituotteiden valmistus</t>
  </si>
  <si>
    <t>Koneiden ja laitteiden valmistus</t>
  </si>
  <si>
    <t>Sähköteknisten tuotteiden yms. valmistus</t>
  </si>
  <si>
    <t>Kulkuneuvojen valmistus</t>
  </si>
  <si>
    <t>Muu valmistus  ja kierrätys</t>
  </si>
  <si>
    <t>Sähkö-, kaasu- ja vesihuolto</t>
  </si>
  <si>
    <t>Rakentaminen</t>
  </si>
  <si>
    <t>Tukku- ja vähittäiskauppa</t>
  </si>
  <si>
    <t>Majoitus- ja ravitsemistoiminta</t>
  </si>
  <si>
    <t>Kuljetus, varastointi ja tietoliikenne</t>
  </si>
  <si>
    <t>Rahoitus- ja vakuutustoiminta</t>
  </si>
  <si>
    <t>Kiinteistö-, vuokraus-, tutk-, liike-eläm.palv. (pl 702</t>
  </si>
  <si>
    <t>Asuntojen omistus ja vuokraus</t>
  </si>
  <si>
    <t>Julkinen hallinto, pakollinen sosiaalivakuutus</t>
  </si>
  <si>
    <t>Koulutus</t>
  </si>
  <si>
    <t>Terveydenhuolto- ja sosiaalipalvelut</t>
  </si>
  <si>
    <t>Muut yht.kunnalliset ja henk.koht. palvelut</t>
  </si>
  <si>
    <t>Kotitalouspalvelut</t>
  </si>
  <si>
    <t>Lähde: Tilastokeskus - Aluetilinpito</t>
  </si>
  <si>
    <t>K-P</t>
  </si>
  <si>
    <t>Aluejako 2010</t>
  </si>
  <si>
    <t>Arvonlisäys, brutto perushintaan (BKT)</t>
  </si>
  <si>
    <t>Muutos</t>
  </si>
  <si>
    <t xml:space="preserve">Kokkolan seutukunnan arvonlisäys, brutto perushintaa (BKT) </t>
  </si>
  <si>
    <t>Arvo käyvin hinnoin (miljoonaa euroa)</t>
  </si>
  <si>
    <t xml:space="preserve">Kaustisen seutukunnan arvonlisäys, brutto perushintaa (BKT) </t>
  </si>
  <si>
    <t xml:space="preserve">Keski-Pohjanmaan arvonlisäys, brutto perushintaa (BKT) </t>
  </si>
  <si>
    <t>Arvonlisäys, brutto perushintaan (BKT) (milj.euro)</t>
  </si>
  <si>
    <t>2000-2008</t>
  </si>
  <si>
    <t>2000-2010</t>
  </si>
  <si>
    <t>Toimialat yhteensä</t>
  </si>
  <si>
    <t>01 Maatalous ja metsästys</t>
  </si>
  <si>
    <t>02_03 Metsätalous ja kalatalous</t>
  </si>
  <si>
    <t>10_12 Elintarviketeollisuus ym.</t>
  </si>
  <si>
    <t>16_18 Puuteollisuus; Paperiteollisuus ja painamine</t>
  </si>
  <si>
    <t>24_30 Metallien, metallituotteiden, elektroniikan,</t>
  </si>
  <si>
    <t>31_39, 05_09, 13_15, 19_23 Muu teollisuus</t>
  </si>
  <si>
    <t>41_43 Rakentaminen</t>
  </si>
  <si>
    <t>45_47 Tukku- ja vähittäiskauppa, moottoriajoneuvoj</t>
  </si>
  <si>
    <t>49_53 Kuljetus ja varastointi</t>
  </si>
  <si>
    <t>55_56 Majoitus- ja ravitsemistoiminta</t>
  </si>
  <si>
    <t>58_63 Kustannustoiminta; Audiovisuaalinen toiminta</t>
  </si>
  <si>
    <t>64_66 Rahoitus- ja vakuutustoiminta</t>
  </si>
  <si>
    <t>681+68209+683, 69_82 Kiinteistötoiminta; Ammatilli</t>
  </si>
  <si>
    <t>68201_68202 Asuntojen vuokraus ja hallinta</t>
  </si>
  <si>
    <t>84 Julkinen hallinto ja sosiaalivakuutus</t>
  </si>
  <si>
    <t>85 Koulutus</t>
  </si>
  <si>
    <t>86_88 Terveys- ja sosiaalipalvelut</t>
  </si>
  <si>
    <t>90_96 Taiteet, viihde ja virkistys; Muu palvelutoi</t>
  </si>
  <si>
    <t>97_98 Kotitalouspalvelut</t>
  </si>
  <si>
    <t>2000=100</t>
  </si>
  <si>
    <t>2009=100</t>
  </si>
  <si>
    <t>05_09 Kaivostoiminta ja louhinta</t>
  </si>
  <si>
    <t>13_15 Tekstiili-, vaatetus- ja nahkateollisuus</t>
  </si>
  <si>
    <t>16 Puuteollisuus</t>
  </si>
  <si>
    <t>17_18 Paperiteollisuus ja painaminen</t>
  </si>
  <si>
    <t>19_22 Kemianteollisuus</t>
  </si>
  <si>
    <t>23 Rakennusaineteollisuus</t>
  </si>
  <si>
    <t>24_25 Metallien jalostus ja metallituotteiden valm</t>
  </si>
  <si>
    <t>26_27 Sähkö- ja elektroniikkateollisuus</t>
  </si>
  <si>
    <t>28 Muiden koneiden ja laitteiden valmistus</t>
  </si>
  <si>
    <t>29_30 Kulkuneuvojen valmistus</t>
  </si>
  <si>
    <t>31_33 Huonekalujen valmistus; Muu teollinen valmis</t>
  </si>
  <si>
    <t>35_39 Energiahuolto; Vesi- ja jätehuolto</t>
  </si>
  <si>
    <t>681+68209+683 Muu kiinteistötoiminta</t>
  </si>
  <si>
    <t>69_75 Ammatillinen, tieteellinen ja tekninen toimi</t>
  </si>
  <si>
    <t>77_82 Hallinto- ja tukipalvelutoiminta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</si>
</sst>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9" fillId="0" borderId="0" xfId="0" applyFont="1" applyAlignment="1">
      <alignment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>
      <alignment horizontal="right"/>
    </xf>
    <xf numFmtId="167" fontId="34" fillId="0" borderId="0" xfId="0" applyNumberFormat="1" applyFont="1" applyAlignment="1">
      <alignment/>
    </xf>
    <xf numFmtId="0" fontId="34" fillId="0" borderId="10" xfId="0" applyFont="1" applyBorder="1" applyAlignment="1" applyProtection="1">
      <alignment horizontal="left"/>
      <protection locked="0"/>
    </xf>
    <xf numFmtId="167" fontId="34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Keski-Pohjanmaan, Kaustisen seudun ja Kokkolan seudun bkt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2"/>
          <c:w val="0.967"/>
          <c:h val="0.83575"/>
        </c:manualLayout>
      </c:layout>
      <c:lineChart>
        <c:grouping val="standard"/>
        <c:varyColors val="0"/>
        <c:ser>
          <c:idx val="0"/>
          <c:order val="0"/>
          <c:tx>
            <c:v>K-P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BKT'!$B$6:$L$6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'K-P BKT'!$B$7:$L$7</c:f>
              <c:numCache>
                <c:ptCount val="11"/>
                <c:pt idx="0">
                  <c:v>1137.356691</c:v>
                </c:pt>
                <c:pt idx="1">
                  <c:v>1206.738884</c:v>
                </c:pt>
                <c:pt idx="2">
                  <c:v>1163.067964</c:v>
                </c:pt>
                <c:pt idx="3">
                  <c:v>1235.122739</c:v>
                </c:pt>
                <c:pt idx="4">
                  <c:v>1310.232429</c:v>
                </c:pt>
                <c:pt idx="5">
                  <c:v>1386.37269</c:v>
                </c:pt>
                <c:pt idx="6">
                  <c:v>1640.511312</c:v>
                </c:pt>
                <c:pt idx="7">
                  <c:v>1763.70354</c:v>
                </c:pt>
                <c:pt idx="8">
                  <c:v>1925.255961</c:v>
                </c:pt>
                <c:pt idx="9">
                  <c:v>1716.389042</c:v>
                </c:pt>
                <c:pt idx="10">
                  <c:v>1807.205115</c:v>
                </c:pt>
              </c:numCache>
            </c:numRef>
          </c:val>
          <c:smooth val="0"/>
        </c:ser>
        <c:ser>
          <c:idx val="1"/>
          <c:order val="1"/>
          <c:tx>
            <c:v>Kaustisen sk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BKT'!$B$6:$L$6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'Kaustisen sk'!$B$7:$L$7</c:f>
              <c:numCache>
                <c:ptCount val="11"/>
                <c:pt idx="0">
                  <c:v>219.389402</c:v>
                </c:pt>
                <c:pt idx="1">
                  <c:v>224.486909</c:v>
                </c:pt>
                <c:pt idx="2">
                  <c:v>238.757653</c:v>
                </c:pt>
                <c:pt idx="3">
                  <c:v>237.645614</c:v>
                </c:pt>
                <c:pt idx="4">
                  <c:v>250.925763</c:v>
                </c:pt>
                <c:pt idx="5">
                  <c:v>273.820115</c:v>
                </c:pt>
                <c:pt idx="6">
                  <c:v>261.727697</c:v>
                </c:pt>
                <c:pt idx="7">
                  <c:v>314.220008</c:v>
                </c:pt>
                <c:pt idx="8">
                  <c:v>275.039227</c:v>
                </c:pt>
                <c:pt idx="9">
                  <c:v>265.836313</c:v>
                </c:pt>
                <c:pt idx="10">
                  <c:v>266.921017</c:v>
                </c:pt>
              </c:numCache>
            </c:numRef>
          </c:val>
          <c:smooth val="0"/>
        </c:ser>
        <c:ser>
          <c:idx val="2"/>
          <c:order val="2"/>
          <c:tx>
            <c:v>Kokkolan sk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BKT'!$B$6:$L$6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'Kokkolan sk'!$B$7:$L$7</c:f>
              <c:numCache>
                <c:ptCount val="11"/>
                <c:pt idx="0">
                  <c:v>917.967289</c:v>
                </c:pt>
                <c:pt idx="1">
                  <c:v>982.251975</c:v>
                </c:pt>
                <c:pt idx="2">
                  <c:v>924.310311</c:v>
                </c:pt>
                <c:pt idx="3">
                  <c:v>997.477125</c:v>
                </c:pt>
                <c:pt idx="4">
                  <c:v>1059.306666</c:v>
                </c:pt>
                <c:pt idx="5">
                  <c:v>1112.552575</c:v>
                </c:pt>
                <c:pt idx="6">
                  <c:v>1378.783615</c:v>
                </c:pt>
                <c:pt idx="7">
                  <c:v>1449.483531</c:v>
                </c:pt>
                <c:pt idx="8">
                  <c:v>1650.216733</c:v>
                </c:pt>
                <c:pt idx="9">
                  <c:v>1450.552729</c:v>
                </c:pt>
                <c:pt idx="10">
                  <c:v>1540.284098</c:v>
                </c:pt>
              </c:numCache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182"/>
        <c:crosses val="autoZero"/>
        <c:auto val="1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Milj.euroa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90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075"/>
          <c:y val="0.07725"/>
          <c:w val="0.3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BKT:n muutos toimialoittain vuodesta 2000  vuoteen 2010 Keski-Pohjanmaalla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5725"/>
          <c:w val="0.983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Taul1!$D$3:$D$33</c:f>
              <c:strCache>
                <c:ptCount val="31"/>
                <c:pt idx="0">
                  <c:v>681+68209+683 Muu kiinteistötoiminta</c:v>
                </c:pt>
                <c:pt idx="1">
                  <c:v>97_98 Kotitalouspalvelut</c:v>
                </c:pt>
                <c:pt idx="2">
                  <c:v>77_82 Hallinto- ja tukipalvelutoiminta</c:v>
                </c:pt>
                <c:pt idx="3">
                  <c:v>24_25 Metallien jalostus ja metallituotteiden valm</c:v>
                </c:pt>
                <c:pt idx="4">
                  <c:v>69_75 Ammatillinen, tieteellinen ja tekninen toimi</c:v>
                </c:pt>
                <c:pt idx="5">
                  <c:v>29_30 Kulkuneuvojen valmistus</c:v>
                </c:pt>
                <c:pt idx="6">
                  <c:v>28 Muiden koneiden ja laitteiden valmistus</c:v>
                </c:pt>
                <c:pt idx="7">
                  <c:v>31_33 Huonekalujen valmistus; Muu teollinen valmis</c:v>
                </c:pt>
                <c:pt idx="8">
                  <c:v>58_63 Kustannustoiminta; Audiovisuaalinen toiminta</c:v>
                </c:pt>
                <c:pt idx="9">
                  <c:v>49_53 Kuljetus ja varastointi</c:v>
                </c:pt>
                <c:pt idx="10">
                  <c:v>17_18 Paperiteollisuus ja painaminen</c:v>
                </c:pt>
                <c:pt idx="11">
                  <c:v>05_09 Kaivostoiminta ja louhinta</c:v>
                </c:pt>
                <c:pt idx="12">
                  <c:v>35_39 Energiahuolto; Vesi- ja jätehuolto</c:v>
                </c:pt>
                <c:pt idx="13">
                  <c:v>86_88 Terveys- ja sosiaalipalvelut</c:v>
                </c:pt>
                <c:pt idx="14">
                  <c:v>85 Koulutus</c:v>
                </c:pt>
                <c:pt idx="15">
                  <c:v>55_56 Majoitus- ja ravitsemistoiminta</c:v>
                </c:pt>
                <c:pt idx="16">
                  <c:v>16 Puuteollisuus</c:v>
                </c:pt>
                <c:pt idx="17">
                  <c:v>Toimialat yhteensä</c:v>
                </c:pt>
                <c:pt idx="18">
                  <c:v>45_47 Tukku- ja vähittäiskauppa, moottoriajoneuvoj</c:v>
                </c:pt>
                <c:pt idx="19">
                  <c:v>90_96 Taiteet, viihde ja virkistys; Muu palvelutoi</c:v>
                </c:pt>
                <c:pt idx="20">
                  <c:v>84 Julkinen hallinto ja sosiaalivakuutus</c:v>
                </c:pt>
                <c:pt idx="21">
                  <c:v>23 Rakennusaineteollisuus</c:v>
                </c:pt>
                <c:pt idx="22">
                  <c:v>41_43 Rakentaminen</c:v>
                </c:pt>
                <c:pt idx="23">
                  <c:v>68201_68202 Asuntojen vuokraus ja hallinta</c:v>
                </c:pt>
                <c:pt idx="24">
                  <c:v>01 Maatalous ja metsästys</c:v>
                </c:pt>
                <c:pt idx="25">
                  <c:v>02_03 Metsätalous ja kalatalous</c:v>
                </c:pt>
                <c:pt idx="26">
                  <c:v>10_12 Elintarviketeollisuus ym.</c:v>
                </c:pt>
                <c:pt idx="27">
                  <c:v>13_15 Tekstiili-, vaatetus- ja nahkateollisuus</c:v>
                </c:pt>
                <c:pt idx="28">
                  <c:v>64_66 Rahoitus- ja vakuutustoiminta</c:v>
                </c:pt>
                <c:pt idx="29">
                  <c:v>26_27 Sähkö- ja elektroniikkateollisuus</c:v>
                </c:pt>
                <c:pt idx="30">
                  <c:v>19_22 Kemianteollisuus</c:v>
                </c:pt>
              </c:strCache>
            </c:strRef>
          </c:cat>
          <c:val>
            <c:numRef>
              <c:f>Taul1!$E$3:$E$33</c:f>
              <c:numCache>
                <c:ptCount val="31"/>
                <c:pt idx="0">
                  <c:v>671.9789978968961</c:v>
                </c:pt>
                <c:pt idx="1">
                  <c:v>474.9900599304619</c:v>
                </c:pt>
                <c:pt idx="2">
                  <c:v>371.0931499473438</c:v>
                </c:pt>
                <c:pt idx="3">
                  <c:v>334.56651443389006</c:v>
                </c:pt>
                <c:pt idx="4">
                  <c:v>317.27671748636936</c:v>
                </c:pt>
                <c:pt idx="5">
                  <c:v>295.19629015223023</c:v>
                </c:pt>
                <c:pt idx="6">
                  <c:v>288.20105748428205</c:v>
                </c:pt>
                <c:pt idx="7">
                  <c:v>243.39151149335154</c:v>
                </c:pt>
                <c:pt idx="8">
                  <c:v>236.63253025492256</c:v>
                </c:pt>
                <c:pt idx="9">
                  <c:v>200.85566867886996</c:v>
                </c:pt>
                <c:pt idx="10">
                  <c:v>187.94112822407337</c:v>
                </c:pt>
                <c:pt idx="11">
                  <c:v>182.7984328494873</c:v>
                </c:pt>
                <c:pt idx="12">
                  <c:v>181.51638521746608</c:v>
                </c:pt>
                <c:pt idx="13">
                  <c:v>169.43386436856727</c:v>
                </c:pt>
                <c:pt idx="14">
                  <c:v>168.01305912387954</c:v>
                </c:pt>
                <c:pt idx="15">
                  <c:v>165.33755873223558</c:v>
                </c:pt>
                <c:pt idx="16">
                  <c:v>163.7621020794208</c:v>
                </c:pt>
                <c:pt idx="17">
                  <c:v>158.8951935044272</c:v>
                </c:pt>
                <c:pt idx="18">
                  <c:v>156.25967167289684</c:v>
                </c:pt>
                <c:pt idx="19">
                  <c:v>150.5094314644935</c:v>
                </c:pt>
                <c:pt idx="20">
                  <c:v>146.71742028749287</c:v>
                </c:pt>
                <c:pt idx="21">
                  <c:v>142.87591323272352</c:v>
                </c:pt>
                <c:pt idx="22">
                  <c:v>138.98937192145112</c:v>
                </c:pt>
                <c:pt idx="23">
                  <c:v>135.66258127421753</c:v>
                </c:pt>
                <c:pt idx="24">
                  <c:v>122.45878882038342</c:v>
                </c:pt>
                <c:pt idx="25">
                  <c:v>113.53590453564402</c:v>
                </c:pt>
                <c:pt idx="26">
                  <c:v>95.66656254456457</c:v>
                </c:pt>
                <c:pt idx="27">
                  <c:v>84.29308820532732</c:v>
                </c:pt>
                <c:pt idx="28">
                  <c:v>81.72884616978408</c:v>
                </c:pt>
                <c:pt idx="29">
                  <c:v>34.31450728762473</c:v>
                </c:pt>
                <c:pt idx="30">
                  <c:v>22.210487862402452</c:v>
                </c:pt>
              </c:numCache>
            </c:numRef>
          </c:val>
        </c:ser>
        <c:gapWidth val="80"/>
        <c:axId val="17209639"/>
        <c:axId val="20669024"/>
      </c:barChart>
      <c:catAx>
        <c:axId val="17209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9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 - Aluetilinpito&amp;RKeski-Pohjanmaan tilastot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0.10325</cdr:y>
    </cdr:from>
    <cdr:to>
      <cdr:x>0.43325</cdr:x>
      <cdr:y>0.99675</cdr:y>
    </cdr:to>
    <cdr:sp>
      <cdr:nvSpPr>
        <cdr:cNvPr id="1" name="Suora yhdysviiva 2"/>
        <cdr:cNvSpPr>
          <a:spLocks/>
        </cdr:cNvSpPr>
      </cdr:nvSpPr>
      <cdr:spPr>
        <a:xfrm>
          <a:off x="4057650" y="638175"/>
          <a:ext cx="0" cy="5524500"/>
        </a:xfrm>
        <a:prstGeom prst="line">
          <a:avLst/>
        </a:prstGeom>
        <a:noFill/>
        <a:ln w="9525" cmpd="sng">
          <a:solidFill>
            <a:srgbClr val="C0504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5"/>
  <cols>
    <col min="1" max="1" width="42.7109375" style="0" customWidth="1"/>
    <col min="2" max="12" width="7.421875" style="0" customWidth="1"/>
  </cols>
  <sheetData>
    <row r="1" ht="15.75">
      <c r="A1" s="5" t="s">
        <v>44</v>
      </c>
    </row>
    <row r="2" ht="15">
      <c r="A2" s="8" t="s">
        <v>42</v>
      </c>
    </row>
    <row r="3" ht="15">
      <c r="A3" s="8" t="s">
        <v>38</v>
      </c>
    </row>
    <row r="4" ht="15">
      <c r="A4" t="s">
        <v>36</v>
      </c>
    </row>
    <row r="5" spans="13:14" ht="15">
      <c r="M5" s="15" t="s">
        <v>40</v>
      </c>
      <c r="N5" s="16" t="s">
        <v>40</v>
      </c>
    </row>
    <row r="6" spans="1:14" ht="15.75">
      <c r="A6" s="6" t="s">
        <v>45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>
        <v>2008</v>
      </c>
      <c r="K6" s="9">
        <v>2009</v>
      </c>
      <c r="L6" s="10">
        <v>2010</v>
      </c>
      <c r="M6" s="12" t="s">
        <v>68</v>
      </c>
      <c r="N6" s="8" t="s">
        <v>69</v>
      </c>
    </row>
    <row r="7" spans="1:14" ht="15">
      <c r="A7" s="6" t="s">
        <v>48</v>
      </c>
      <c r="B7" s="7">
        <v>1137.356691</v>
      </c>
      <c r="C7" s="7">
        <v>1206.738884</v>
      </c>
      <c r="D7" s="7">
        <v>1163.067964</v>
      </c>
      <c r="E7" s="7">
        <v>1235.122739</v>
      </c>
      <c r="F7" s="7">
        <v>1310.232429</v>
      </c>
      <c r="G7" s="7">
        <v>1386.37269</v>
      </c>
      <c r="H7" s="7">
        <v>1640.511312</v>
      </c>
      <c r="I7" s="7">
        <v>1763.70354</v>
      </c>
      <c r="J7" s="7">
        <v>1925.255961</v>
      </c>
      <c r="K7" s="7">
        <v>1716.389042</v>
      </c>
      <c r="L7" s="8">
        <v>1807.205115</v>
      </c>
      <c r="M7" s="13">
        <f>L7/B7*100</f>
        <v>158.8951935044272</v>
      </c>
      <c r="N7" s="11">
        <f>L7/K7*100</f>
        <v>105.29111237474329</v>
      </c>
    </row>
    <row r="8" spans="1:14" ht="15">
      <c r="A8" s="1" t="s">
        <v>49</v>
      </c>
      <c r="B8" s="2">
        <v>65.765225</v>
      </c>
      <c r="C8" s="2">
        <v>71.303304</v>
      </c>
      <c r="D8" s="2">
        <v>58.339424</v>
      </c>
      <c r="E8" s="2">
        <v>64.30884</v>
      </c>
      <c r="F8" s="2">
        <v>60.837965</v>
      </c>
      <c r="G8" s="2">
        <v>66.880949</v>
      </c>
      <c r="H8" s="2">
        <v>44.923919</v>
      </c>
      <c r="I8" s="2">
        <v>51.883803</v>
      </c>
      <c r="J8" s="2">
        <v>38.376708</v>
      </c>
      <c r="K8" s="2">
        <v>63.553169</v>
      </c>
      <c r="L8">
        <v>80.535298</v>
      </c>
      <c r="M8" s="14">
        <f aca="true" t="shared" si="0" ref="M8:M26">L8/B8*100</f>
        <v>122.45878882038342</v>
      </c>
      <c r="N8" s="3">
        <f aca="true" t="shared" si="1" ref="N8:N26">L8/K8*100</f>
        <v>126.72113643931743</v>
      </c>
    </row>
    <row r="9" spans="1:14" ht="15">
      <c r="A9" s="1" t="s">
        <v>50</v>
      </c>
      <c r="B9" s="2">
        <v>30.374143</v>
      </c>
      <c r="C9" s="2">
        <v>26.543361</v>
      </c>
      <c r="D9" s="2">
        <v>29.374423</v>
      </c>
      <c r="E9" s="2">
        <v>27.296631</v>
      </c>
      <c r="F9" s="2">
        <v>25.338476</v>
      </c>
      <c r="G9" s="2">
        <v>26.427672</v>
      </c>
      <c r="H9" s="2">
        <v>25.618449</v>
      </c>
      <c r="I9" s="2">
        <v>41.103518</v>
      </c>
      <c r="J9" s="2">
        <v>37.980843</v>
      </c>
      <c r="K9" s="2">
        <v>33.754058</v>
      </c>
      <c r="L9">
        <v>34.485558</v>
      </c>
      <c r="M9" s="14">
        <f t="shared" si="0"/>
        <v>113.53590453564402</v>
      </c>
      <c r="N9" s="3">
        <f t="shared" si="1"/>
        <v>102.167146836093</v>
      </c>
    </row>
    <row r="10" spans="1:14" ht="15">
      <c r="A10" s="1" t="s">
        <v>70</v>
      </c>
      <c r="B10" s="2">
        <v>1.081198</v>
      </c>
      <c r="C10" s="2">
        <v>1.662164</v>
      </c>
      <c r="D10" s="2">
        <v>2.198684</v>
      </c>
      <c r="E10" s="2">
        <v>2.340629</v>
      </c>
      <c r="F10" s="2">
        <v>1.766454</v>
      </c>
      <c r="G10" s="2">
        <v>1.862004</v>
      </c>
      <c r="H10" s="2">
        <v>3.214152</v>
      </c>
      <c r="I10" s="2">
        <v>3.364614</v>
      </c>
      <c r="J10" s="2">
        <v>2.934959</v>
      </c>
      <c r="K10" s="2">
        <v>3.014068</v>
      </c>
      <c r="L10">
        <v>1.976413</v>
      </c>
      <c r="M10" s="14">
        <f t="shared" si="0"/>
        <v>182.7984328494873</v>
      </c>
      <c r="N10" s="3">
        <f t="shared" si="1"/>
        <v>65.57293996021323</v>
      </c>
    </row>
    <row r="11" spans="1:14" ht="15">
      <c r="A11" s="1" t="s">
        <v>51</v>
      </c>
      <c r="B11" s="2">
        <v>23.680531</v>
      </c>
      <c r="C11" s="2">
        <v>31.32135</v>
      </c>
      <c r="D11" s="2">
        <v>41.37657</v>
      </c>
      <c r="E11" s="2">
        <v>35.067078</v>
      </c>
      <c r="F11" s="2">
        <v>36.53081</v>
      </c>
      <c r="G11" s="2">
        <v>38.990085</v>
      </c>
      <c r="H11" s="2">
        <v>38.03092</v>
      </c>
      <c r="I11" s="2">
        <v>40.58025</v>
      </c>
      <c r="J11" s="2">
        <v>32.35813</v>
      </c>
      <c r="K11" s="2">
        <v>27.593227</v>
      </c>
      <c r="L11">
        <v>22.65435</v>
      </c>
      <c r="M11" s="14">
        <f t="shared" si="0"/>
        <v>95.66656254456457</v>
      </c>
      <c r="N11" s="3">
        <f t="shared" si="1"/>
        <v>82.10112575814348</v>
      </c>
    </row>
    <row r="12" spans="1:14" ht="15">
      <c r="A12" s="1" t="s">
        <v>71</v>
      </c>
      <c r="B12" s="2">
        <v>12.46478</v>
      </c>
      <c r="C12" s="2">
        <v>13.579601</v>
      </c>
      <c r="D12" s="2">
        <v>12.81822</v>
      </c>
      <c r="E12" s="2">
        <v>12.855942</v>
      </c>
      <c r="F12" s="2">
        <v>9.929816</v>
      </c>
      <c r="G12" s="2">
        <v>11.486155</v>
      </c>
      <c r="H12" s="2">
        <v>10.623398</v>
      </c>
      <c r="I12" s="2">
        <v>11.207148</v>
      </c>
      <c r="J12" s="2">
        <v>12.110041</v>
      </c>
      <c r="K12" s="2">
        <v>11.392894</v>
      </c>
      <c r="L12">
        <v>10.506948</v>
      </c>
      <c r="M12" s="14">
        <f t="shared" si="0"/>
        <v>84.29308820532732</v>
      </c>
      <c r="N12" s="3">
        <f t="shared" si="1"/>
        <v>92.22369663054883</v>
      </c>
    </row>
    <row r="13" spans="1:14" ht="15">
      <c r="A13" s="1" t="s">
        <v>72</v>
      </c>
      <c r="B13" s="2">
        <v>18.821972</v>
      </c>
      <c r="C13" s="2">
        <v>20.866811</v>
      </c>
      <c r="D13" s="2">
        <v>19.30632</v>
      </c>
      <c r="E13" s="2">
        <v>19.335721</v>
      </c>
      <c r="F13" s="2">
        <v>25.808522</v>
      </c>
      <c r="G13" s="2">
        <v>28.738518</v>
      </c>
      <c r="H13" s="2">
        <v>33.068015</v>
      </c>
      <c r="I13" s="2">
        <v>32.514139</v>
      </c>
      <c r="J13" s="2">
        <v>31.639989</v>
      </c>
      <c r="K13" s="2">
        <v>26.08192</v>
      </c>
      <c r="L13">
        <v>30.823257</v>
      </c>
      <c r="M13" s="14">
        <f t="shared" si="0"/>
        <v>163.7621020794208</v>
      </c>
      <c r="N13" s="3">
        <f t="shared" si="1"/>
        <v>118.1786348551027</v>
      </c>
    </row>
    <row r="14" spans="1:14" ht="15">
      <c r="A14" s="1" t="s">
        <v>73</v>
      </c>
      <c r="B14" s="2">
        <v>0.725441</v>
      </c>
      <c r="C14" s="2">
        <v>0.811621</v>
      </c>
      <c r="D14" s="2">
        <v>0.874105</v>
      </c>
      <c r="E14" s="2">
        <v>0.92855</v>
      </c>
      <c r="F14" s="2">
        <v>1.794259</v>
      </c>
      <c r="G14" s="2">
        <v>3.272552</v>
      </c>
      <c r="H14" s="2">
        <v>3.184421</v>
      </c>
      <c r="I14" s="2">
        <v>3.893058</v>
      </c>
      <c r="J14" s="2">
        <v>3.9474</v>
      </c>
      <c r="K14" s="2">
        <v>3.561947</v>
      </c>
      <c r="L14">
        <v>1.363402</v>
      </c>
      <c r="M14" s="14">
        <f t="shared" si="0"/>
        <v>187.94112822407337</v>
      </c>
      <c r="N14" s="3">
        <f t="shared" si="1"/>
        <v>38.27687497876863</v>
      </c>
    </row>
    <row r="15" spans="1:14" ht="15">
      <c r="A15" s="1" t="s">
        <v>74</v>
      </c>
      <c r="B15" s="2">
        <v>120.96669</v>
      </c>
      <c r="C15" s="2">
        <v>103.510971</v>
      </c>
      <c r="D15" s="2">
        <v>62.810785</v>
      </c>
      <c r="E15" s="2">
        <v>106.971523</v>
      </c>
      <c r="F15" s="2">
        <v>148.201839</v>
      </c>
      <c r="G15" s="2">
        <v>63.18006</v>
      </c>
      <c r="H15" s="2">
        <v>56.59646</v>
      </c>
      <c r="I15" s="2">
        <v>52.488785</v>
      </c>
      <c r="J15" s="2">
        <v>90.539781</v>
      </c>
      <c r="K15" s="2">
        <v>32.995489</v>
      </c>
      <c r="L15">
        <v>26.867292</v>
      </c>
      <c r="M15" s="14">
        <f t="shared" si="0"/>
        <v>22.210487862402452</v>
      </c>
      <c r="N15" s="3">
        <f t="shared" si="1"/>
        <v>81.42716721064507</v>
      </c>
    </row>
    <row r="16" spans="1:14" ht="15">
      <c r="A16" s="1" t="s">
        <v>75</v>
      </c>
      <c r="B16" s="2">
        <v>4.819144</v>
      </c>
      <c r="C16" s="2">
        <v>5.101502</v>
      </c>
      <c r="D16" s="2">
        <v>5.695129</v>
      </c>
      <c r="E16" s="2">
        <v>6.255011</v>
      </c>
      <c r="F16" s="2">
        <v>6.505279</v>
      </c>
      <c r="G16" s="2">
        <v>7.73202</v>
      </c>
      <c r="H16" s="2">
        <v>8.036302</v>
      </c>
      <c r="I16" s="2">
        <v>10.834188</v>
      </c>
      <c r="J16" s="2">
        <v>7.671504</v>
      </c>
      <c r="K16" s="2">
        <v>7.50644</v>
      </c>
      <c r="L16">
        <v>6.885396</v>
      </c>
      <c r="M16" s="14">
        <f t="shared" si="0"/>
        <v>142.87591323272352</v>
      </c>
      <c r="N16" s="3">
        <f t="shared" si="1"/>
        <v>91.72651749697593</v>
      </c>
    </row>
    <row r="17" spans="1:14" ht="15">
      <c r="A17" s="1" t="s">
        <v>76</v>
      </c>
      <c r="B17" s="2">
        <v>76.909412</v>
      </c>
      <c r="C17" s="2">
        <v>85.28951</v>
      </c>
      <c r="D17" s="2">
        <v>65.857694</v>
      </c>
      <c r="E17" s="2">
        <v>78.612102</v>
      </c>
      <c r="F17" s="2">
        <v>69.393307</v>
      </c>
      <c r="G17" s="2">
        <v>146.307176</v>
      </c>
      <c r="H17" s="2">
        <v>322.313365</v>
      </c>
      <c r="I17" s="2">
        <v>334.655828</v>
      </c>
      <c r="J17" s="2">
        <v>376.583505</v>
      </c>
      <c r="K17" s="2">
        <v>192.420186</v>
      </c>
      <c r="L17">
        <v>257.313139</v>
      </c>
      <c r="M17" s="14">
        <f t="shared" si="0"/>
        <v>334.56651443389006</v>
      </c>
      <c r="N17" s="3">
        <f t="shared" si="1"/>
        <v>133.7246077706213</v>
      </c>
    </row>
    <row r="18" spans="1:14" ht="15">
      <c r="A18" s="1" t="s">
        <v>77</v>
      </c>
      <c r="B18" s="2">
        <v>0.916691</v>
      </c>
      <c r="C18" s="2">
        <v>1.411014</v>
      </c>
      <c r="D18" s="2">
        <v>2.172965</v>
      </c>
      <c r="E18" s="2">
        <v>1.035778</v>
      </c>
      <c r="F18" s="2">
        <v>0.639906</v>
      </c>
      <c r="G18" s="2">
        <v>0.874026</v>
      </c>
      <c r="H18" s="2">
        <v>0.804929</v>
      </c>
      <c r="I18" s="2">
        <v>0.853622</v>
      </c>
      <c r="J18" s="2">
        <v>1.296684</v>
      </c>
      <c r="K18" s="2">
        <v>0.533188</v>
      </c>
      <c r="L18">
        <v>0.314558</v>
      </c>
      <c r="M18" s="14">
        <f t="shared" si="0"/>
        <v>34.31450728762473</v>
      </c>
      <c r="N18" s="3">
        <f t="shared" si="1"/>
        <v>58.99570132861205</v>
      </c>
    </row>
    <row r="19" spans="1:14" ht="15">
      <c r="A19" s="1" t="s">
        <v>78</v>
      </c>
      <c r="B19" s="2">
        <v>7.38167</v>
      </c>
      <c r="C19" s="2">
        <v>9.813251</v>
      </c>
      <c r="D19" s="2">
        <v>9.890655</v>
      </c>
      <c r="E19" s="2">
        <v>13.45405</v>
      </c>
      <c r="F19" s="2">
        <v>13.798709</v>
      </c>
      <c r="G19" s="2">
        <v>12.728859</v>
      </c>
      <c r="H19" s="2">
        <v>16.618186</v>
      </c>
      <c r="I19" s="2">
        <v>26.529931</v>
      </c>
      <c r="J19" s="2">
        <v>18.26594</v>
      </c>
      <c r="K19" s="2">
        <v>17.384851</v>
      </c>
      <c r="L19">
        <v>21.274051</v>
      </c>
      <c r="M19" s="14">
        <f t="shared" si="0"/>
        <v>288.20105748428205</v>
      </c>
      <c r="N19" s="3">
        <f t="shared" si="1"/>
        <v>122.37120122571082</v>
      </c>
    </row>
    <row r="20" spans="1:14" ht="15">
      <c r="A20" s="1" t="s">
        <v>79</v>
      </c>
      <c r="B20" s="2">
        <v>3.918867</v>
      </c>
      <c r="C20" s="2">
        <v>4.614111</v>
      </c>
      <c r="D20" s="2">
        <v>5.216114</v>
      </c>
      <c r="E20" s="2">
        <v>7.646677</v>
      </c>
      <c r="F20" s="2">
        <v>9.723429</v>
      </c>
      <c r="G20" s="2">
        <v>11.507482</v>
      </c>
      <c r="H20" s="2">
        <v>16.078361</v>
      </c>
      <c r="I20" s="2">
        <v>24.672933</v>
      </c>
      <c r="J20" s="2">
        <v>23.109891</v>
      </c>
      <c r="K20" s="2">
        <v>11.244428</v>
      </c>
      <c r="L20">
        <v>11.56835</v>
      </c>
      <c r="M20" s="14">
        <f t="shared" si="0"/>
        <v>295.19629015223023</v>
      </c>
      <c r="N20" s="3">
        <f t="shared" si="1"/>
        <v>102.88073346194221</v>
      </c>
    </row>
    <row r="21" spans="1:14" ht="15">
      <c r="A21" s="1" t="s">
        <v>80</v>
      </c>
      <c r="B21" s="2">
        <v>11.79595</v>
      </c>
      <c r="C21" s="2">
        <v>9.460983</v>
      </c>
      <c r="D21" s="2">
        <v>10.510744</v>
      </c>
      <c r="E21" s="2">
        <v>14.803544</v>
      </c>
      <c r="F21" s="2">
        <v>13.88734</v>
      </c>
      <c r="G21" s="2">
        <v>13.159412</v>
      </c>
      <c r="H21" s="2">
        <v>10.083892</v>
      </c>
      <c r="I21" s="2">
        <v>23.416709</v>
      </c>
      <c r="J21" s="2">
        <v>31.653653</v>
      </c>
      <c r="K21" s="2">
        <v>38.531403</v>
      </c>
      <c r="L21">
        <v>28.710341</v>
      </c>
      <c r="M21" s="14">
        <f t="shared" si="0"/>
        <v>243.39151149335154</v>
      </c>
      <c r="N21" s="3">
        <f t="shared" si="1"/>
        <v>74.51153803042158</v>
      </c>
    </row>
    <row r="22" spans="1:14" ht="15">
      <c r="A22" s="1" t="s">
        <v>81</v>
      </c>
      <c r="B22" s="2">
        <v>26.15925</v>
      </c>
      <c r="C22" s="2">
        <v>26.187544</v>
      </c>
      <c r="D22" s="2">
        <v>28.611049</v>
      </c>
      <c r="E22" s="2">
        <v>30.942897</v>
      </c>
      <c r="F22" s="2">
        <v>31.581703</v>
      </c>
      <c r="G22" s="2">
        <v>31.635008</v>
      </c>
      <c r="H22" s="2">
        <v>38.790177</v>
      </c>
      <c r="I22" s="2">
        <v>49.392934</v>
      </c>
      <c r="J22" s="2">
        <v>48.296383</v>
      </c>
      <c r="K22" s="2">
        <v>40.743608</v>
      </c>
      <c r="L22">
        <v>47.483325</v>
      </c>
      <c r="M22" s="14">
        <f t="shared" si="0"/>
        <v>181.51638521746608</v>
      </c>
      <c r="N22" s="3">
        <f t="shared" si="1"/>
        <v>116.54177754704492</v>
      </c>
    </row>
    <row r="23" spans="1:14" ht="15">
      <c r="A23" s="1" t="s">
        <v>55</v>
      </c>
      <c r="B23" s="2">
        <v>86.886919</v>
      </c>
      <c r="C23" s="2">
        <v>81.351987</v>
      </c>
      <c r="D23" s="2">
        <v>78.454227</v>
      </c>
      <c r="E23" s="2">
        <v>86.942746</v>
      </c>
      <c r="F23" s="2">
        <v>88.389079</v>
      </c>
      <c r="G23" s="2">
        <v>98.417919</v>
      </c>
      <c r="H23" s="2">
        <v>113.329867</v>
      </c>
      <c r="I23" s="2">
        <v>115.16295</v>
      </c>
      <c r="J23" s="2">
        <v>129.46739</v>
      </c>
      <c r="K23" s="2">
        <v>117.667322</v>
      </c>
      <c r="L23">
        <v>120.763583</v>
      </c>
      <c r="M23" s="14">
        <f t="shared" si="0"/>
        <v>138.98937192145112</v>
      </c>
      <c r="N23" s="3">
        <f t="shared" si="1"/>
        <v>102.63136863096112</v>
      </c>
    </row>
    <row r="24" spans="1:14" ht="15">
      <c r="A24" s="1" t="s">
        <v>56</v>
      </c>
      <c r="B24" s="2">
        <v>91.226462</v>
      </c>
      <c r="C24" s="2">
        <v>97.269233</v>
      </c>
      <c r="D24" s="2">
        <v>100.822606</v>
      </c>
      <c r="E24" s="2">
        <v>108.760043</v>
      </c>
      <c r="F24" s="2">
        <v>119.26004</v>
      </c>
      <c r="G24" s="2">
        <v>126.080782</v>
      </c>
      <c r="H24" s="2">
        <v>132.434563</v>
      </c>
      <c r="I24" s="2">
        <v>145.839587</v>
      </c>
      <c r="J24" s="2">
        <v>142.550336</v>
      </c>
      <c r="K24" s="2">
        <v>132.116167</v>
      </c>
      <c r="L24">
        <v>142.55017</v>
      </c>
      <c r="M24" s="14">
        <f t="shared" si="0"/>
        <v>156.25967167289684</v>
      </c>
      <c r="N24" s="3">
        <f t="shared" si="1"/>
        <v>107.89759742272875</v>
      </c>
    </row>
    <row r="25" spans="1:14" ht="15">
      <c r="A25" s="1" t="s">
        <v>57</v>
      </c>
      <c r="B25" s="2">
        <v>71.95098</v>
      </c>
      <c r="C25" s="2">
        <v>89.732121</v>
      </c>
      <c r="D25" s="2">
        <v>85.653281</v>
      </c>
      <c r="E25" s="2">
        <v>84.576719</v>
      </c>
      <c r="F25" s="2">
        <v>78.827798</v>
      </c>
      <c r="G25" s="2">
        <v>82.36802</v>
      </c>
      <c r="H25" s="2">
        <v>97.314027</v>
      </c>
      <c r="I25" s="2">
        <v>84.825923</v>
      </c>
      <c r="J25" s="2">
        <v>139.03865</v>
      </c>
      <c r="K25" s="2">
        <v>174.861351</v>
      </c>
      <c r="L25">
        <v>144.517622</v>
      </c>
      <c r="M25" s="14">
        <f t="shared" si="0"/>
        <v>200.85566867886996</v>
      </c>
      <c r="N25" s="3">
        <f t="shared" si="1"/>
        <v>82.64697783331205</v>
      </c>
    </row>
    <row r="26" spans="1:14" ht="15">
      <c r="A26" s="1" t="s">
        <v>58</v>
      </c>
      <c r="B26" s="2">
        <v>13.264862</v>
      </c>
      <c r="C26" s="2">
        <v>15.649339</v>
      </c>
      <c r="D26" s="2">
        <v>15.436162</v>
      </c>
      <c r="E26" s="2">
        <v>15.604167</v>
      </c>
      <c r="F26" s="2">
        <v>16.836865</v>
      </c>
      <c r="G26" s="2">
        <v>18.022688</v>
      </c>
      <c r="H26" s="2">
        <v>18.855504</v>
      </c>
      <c r="I26" s="2">
        <v>19.472234</v>
      </c>
      <c r="J26" s="2">
        <v>20.022102</v>
      </c>
      <c r="K26" s="2">
        <v>20.358856</v>
      </c>
      <c r="L26">
        <v>21.931799</v>
      </c>
      <c r="M26" s="14">
        <f t="shared" si="0"/>
        <v>165.33755873223558</v>
      </c>
      <c r="N26" s="3">
        <f t="shared" si="1"/>
        <v>107.726087359722</v>
      </c>
    </row>
    <row r="27" spans="1:14" ht="15">
      <c r="A27" s="1" t="s">
        <v>59</v>
      </c>
      <c r="B27" s="2">
        <v>26.481889</v>
      </c>
      <c r="C27" s="2">
        <v>40.858774</v>
      </c>
      <c r="D27" s="2">
        <v>46.424325</v>
      </c>
      <c r="E27" s="2">
        <v>17.8472</v>
      </c>
      <c r="F27" s="2">
        <v>14.116171</v>
      </c>
      <c r="G27" s="2">
        <v>32.828433</v>
      </c>
      <c r="H27" s="2">
        <v>46.85234</v>
      </c>
      <c r="I27" s="2">
        <v>46.426111</v>
      </c>
      <c r="J27" s="2">
        <v>64.177192</v>
      </c>
      <c r="K27" s="2">
        <v>57.867685</v>
      </c>
      <c r="L27">
        <v>62.664764</v>
      </c>
      <c r="M27" s="14">
        <f aca="true" t="shared" si="2" ref="M27:M37">L27/B27*100</f>
        <v>236.63253025492256</v>
      </c>
      <c r="N27" s="3">
        <f aca="true" t="shared" si="3" ref="N27:N37">L27/K27*100</f>
        <v>108.28973718233242</v>
      </c>
    </row>
    <row r="28" spans="1:14" ht="15">
      <c r="A28" s="1" t="s">
        <v>60</v>
      </c>
      <c r="B28" s="2">
        <v>36.318801</v>
      </c>
      <c r="C28" s="2">
        <v>32.35797</v>
      </c>
      <c r="D28" s="2">
        <v>30.712489</v>
      </c>
      <c r="E28" s="2">
        <v>22.872914</v>
      </c>
      <c r="F28" s="2">
        <v>23.048393</v>
      </c>
      <c r="G28" s="2">
        <v>22.051926</v>
      </c>
      <c r="H28" s="2">
        <v>26.827266</v>
      </c>
      <c r="I28" s="2">
        <v>32.163417</v>
      </c>
      <c r="J28" s="2">
        <v>31.283457</v>
      </c>
      <c r="K28" s="2">
        <v>26.034054</v>
      </c>
      <c r="L28">
        <v>29.682937</v>
      </c>
      <c r="M28" s="14">
        <f t="shared" si="2"/>
        <v>81.72884616978408</v>
      </c>
      <c r="N28" s="3">
        <f t="shared" si="3"/>
        <v>114.01580791066961</v>
      </c>
    </row>
    <row r="29" spans="1:14" ht="15">
      <c r="A29" s="1" t="s">
        <v>82</v>
      </c>
      <c r="B29" s="2">
        <v>6.013493</v>
      </c>
      <c r="C29" s="2">
        <v>9.735845</v>
      </c>
      <c r="D29" s="2">
        <v>1.646008</v>
      </c>
      <c r="E29" s="2">
        <v>3.218564</v>
      </c>
      <c r="F29" s="2">
        <v>5.649586</v>
      </c>
      <c r="G29" s="2">
        <v>5.738105</v>
      </c>
      <c r="H29" s="2">
        <v>13.086869</v>
      </c>
      <c r="I29" s="2">
        <v>12.903794</v>
      </c>
      <c r="J29" s="2">
        <v>23.532861</v>
      </c>
      <c r="K29" s="2">
        <v>43.556835</v>
      </c>
      <c r="L29">
        <v>40.40941</v>
      </c>
      <c r="M29" s="14">
        <f t="shared" si="2"/>
        <v>671.9789978968961</v>
      </c>
      <c r="N29" s="3">
        <f t="shared" si="3"/>
        <v>92.77398139694954</v>
      </c>
    </row>
    <row r="30" spans="1:14" ht="15">
      <c r="A30" s="1" t="s">
        <v>62</v>
      </c>
      <c r="B30" s="2">
        <v>109.686076</v>
      </c>
      <c r="C30" s="2">
        <v>117.266541</v>
      </c>
      <c r="D30" s="2">
        <v>125.407555</v>
      </c>
      <c r="E30" s="2">
        <v>127.695365</v>
      </c>
      <c r="F30" s="2">
        <v>134.459031</v>
      </c>
      <c r="G30" s="2">
        <v>139.434288</v>
      </c>
      <c r="H30" s="2">
        <v>145.164996</v>
      </c>
      <c r="I30" s="2">
        <v>152.921949</v>
      </c>
      <c r="J30" s="2">
        <v>143.319376</v>
      </c>
      <c r="K30" s="2">
        <v>146.214999</v>
      </c>
      <c r="L30">
        <v>148.802962</v>
      </c>
      <c r="M30" s="14">
        <f t="shared" si="2"/>
        <v>135.66258127421753</v>
      </c>
      <c r="N30" s="3">
        <f t="shared" si="3"/>
        <v>101.76997094532005</v>
      </c>
    </row>
    <row r="31" spans="1:14" ht="15">
      <c r="A31" s="1" t="s">
        <v>83</v>
      </c>
      <c r="B31" s="2">
        <v>13.542451</v>
      </c>
      <c r="C31" s="2">
        <v>19.664239</v>
      </c>
      <c r="D31" s="2">
        <v>20.56186</v>
      </c>
      <c r="E31" s="2">
        <v>21.768077</v>
      </c>
      <c r="F31" s="2">
        <v>26.670073</v>
      </c>
      <c r="G31" s="2">
        <v>31.21062</v>
      </c>
      <c r="H31" s="2">
        <v>38.40728</v>
      </c>
      <c r="I31" s="2">
        <v>40.307079</v>
      </c>
      <c r="J31" s="2">
        <v>45.973151</v>
      </c>
      <c r="K31" s="2">
        <v>39.934572</v>
      </c>
      <c r="L31">
        <v>42.967044</v>
      </c>
      <c r="M31" s="14">
        <f t="shared" si="2"/>
        <v>317.27671748636936</v>
      </c>
      <c r="N31" s="3">
        <f t="shared" si="3"/>
        <v>107.59360085291512</v>
      </c>
    </row>
    <row r="32" spans="1:14" ht="15">
      <c r="A32" s="1" t="s">
        <v>84</v>
      </c>
      <c r="B32" s="2">
        <v>10.10328</v>
      </c>
      <c r="C32" s="2">
        <v>13.849977</v>
      </c>
      <c r="D32" s="2">
        <v>12.153927</v>
      </c>
      <c r="E32" s="2">
        <v>15.216146</v>
      </c>
      <c r="F32" s="2">
        <v>16.020484</v>
      </c>
      <c r="G32" s="2">
        <v>18.768844</v>
      </c>
      <c r="H32" s="2">
        <v>24.047779</v>
      </c>
      <c r="I32" s="2">
        <v>29.648259</v>
      </c>
      <c r="J32" s="2">
        <v>27.3029</v>
      </c>
      <c r="K32" s="2">
        <v>31.867832</v>
      </c>
      <c r="L32">
        <v>37.49258</v>
      </c>
      <c r="M32" s="14">
        <f t="shared" si="2"/>
        <v>371.0931499473438</v>
      </c>
      <c r="N32" s="3">
        <f t="shared" si="3"/>
        <v>117.65023739299241</v>
      </c>
    </row>
    <row r="33" spans="1:14" ht="15">
      <c r="A33" s="1" t="s">
        <v>63</v>
      </c>
      <c r="B33" s="2">
        <v>60.076896</v>
      </c>
      <c r="C33" s="2">
        <v>61.851949</v>
      </c>
      <c r="D33" s="2">
        <v>65.659694</v>
      </c>
      <c r="E33" s="2">
        <v>68.206993</v>
      </c>
      <c r="F33" s="2">
        <v>74.954297</v>
      </c>
      <c r="G33" s="2">
        <v>81.2201</v>
      </c>
      <c r="H33" s="2">
        <v>77.145173</v>
      </c>
      <c r="I33" s="2">
        <v>75.748102</v>
      </c>
      <c r="J33" s="2">
        <v>76.545588</v>
      </c>
      <c r="K33" s="2">
        <v>87.278108</v>
      </c>
      <c r="L33">
        <v>88.143272</v>
      </c>
      <c r="M33" s="14">
        <f t="shared" si="2"/>
        <v>146.71742028749287</v>
      </c>
      <c r="N33" s="3">
        <f t="shared" si="3"/>
        <v>100.9912726339118</v>
      </c>
    </row>
    <row r="34" spans="1:14" ht="15">
      <c r="A34" s="1" t="s">
        <v>64</v>
      </c>
      <c r="B34" s="2">
        <v>63.291229</v>
      </c>
      <c r="C34" s="2">
        <v>66.180439</v>
      </c>
      <c r="D34" s="2">
        <v>71.300733</v>
      </c>
      <c r="E34" s="2">
        <v>80.527043</v>
      </c>
      <c r="F34" s="2">
        <v>83.890096</v>
      </c>
      <c r="G34" s="2">
        <v>82.279082</v>
      </c>
      <c r="H34" s="2">
        <v>86.726843</v>
      </c>
      <c r="I34" s="2">
        <v>90.410952</v>
      </c>
      <c r="J34" s="2">
        <v>98.464708</v>
      </c>
      <c r="K34" s="2">
        <v>100.651276</v>
      </c>
      <c r="L34">
        <v>106.33753</v>
      </c>
      <c r="M34" s="14">
        <f t="shared" si="2"/>
        <v>168.01305912387954</v>
      </c>
      <c r="N34" s="3">
        <f t="shared" si="3"/>
        <v>105.64946042015404</v>
      </c>
    </row>
    <row r="35" spans="1:14" ht="15">
      <c r="A35" s="1" t="s">
        <v>65</v>
      </c>
      <c r="B35" s="2">
        <v>109.219181</v>
      </c>
      <c r="C35" s="2">
        <v>111.044247</v>
      </c>
      <c r="D35" s="2">
        <v>116.790096</v>
      </c>
      <c r="E35" s="2">
        <v>123.062876</v>
      </c>
      <c r="F35" s="2">
        <v>132.238366</v>
      </c>
      <c r="G35" s="2">
        <v>143.336794</v>
      </c>
      <c r="H35" s="2">
        <v>150.514366</v>
      </c>
      <c r="I35" s="2">
        <v>161.522568</v>
      </c>
      <c r="J35" s="2">
        <v>178.155276</v>
      </c>
      <c r="K35" s="2">
        <v>176.926816</v>
      </c>
      <c r="L35">
        <v>185.054279</v>
      </c>
      <c r="M35" s="14">
        <f t="shared" si="2"/>
        <v>169.43386436856727</v>
      </c>
      <c r="N35" s="3">
        <f t="shared" si="3"/>
        <v>104.59368635221469</v>
      </c>
    </row>
    <row r="36" spans="1:14" ht="15">
      <c r="A36" t="s">
        <v>66</v>
      </c>
      <c r="B36">
        <v>32.685751</v>
      </c>
      <c r="C36">
        <v>37.555197</v>
      </c>
      <c r="D36">
        <v>35.961489</v>
      </c>
      <c r="E36">
        <v>35.542677</v>
      </c>
      <c r="F36">
        <v>38.416471</v>
      </c>
      <c r="G36">
        <v>37.661958</v>
      </c>
      <c r="H36">
        <v>39.946703</v>
      </c>
      <c r="I36">
        <v>46.607825</v>
      </c>
      <c r="J36">
        <v>46.127863</v>
      </c>
      <c r="K36">
        <v>47.185216</v>
      </c>
      <c r="L36">
        <v>49.195138</v>
      </c>
      <c r="M36" s="14">
        <f t="shared" si="2"/>
        <v>150.5094314644935</v>
      </c>
      <c r="N36" s="3">
        <f t="shared" si="3"/>
        <v>104.25964352902402</v>
      </c>
    </row>
    <row r="37" spans="1:14" ht="15">
      <c r="A37" t="s">
        <v>67</v>
      </c>
      <c r="B37">
        <v>0.827459</v>
      </c>
      <c r="C37">
        <v>0.89393</v>
      </c>
      <c r="D37">
        <v>1.030631</v>
      </c>
      <c r="E37">
        <v>1.426237</v>
      </c>
      <c r="F37">
        <v>1.717867</v>
      </c>
      <c r="G37">
        <v>2.171152</v>
      </c>
      <c r="H37">
        <v>1.872788</v>
      </c>
      <c r="I37">
        <v>2.351329</v>
      </c>
      <c r="J37">
        <v>2.529699</v>
      </c>
      <c r="K37">
        <v>3.557075</v>
      </c>
      <c r="L37">
        <v>3.930348</v>
      </c>
      <c r="M37" s="14">
        <f t="shared" si="2"/>
        <v>474.9900599304619</v>
      </c>
      <c r="N37" s="3">
        <f t="shared" si="3"/>
        <v>110.49381865718321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5"/>
  <cols>
    <col min="1" max="1" width="60.421875" style="0" customWidth="1"/>
    <col min="2" max="12" width="7.421875" style="0" customWidth="1"/>
  </cols>
  <sheetData>
    <row r="1" ht="15.75">
      <c r="A1" s="5" t="s">
        <v>43</v>
      </c>
    </row>
    <row r="2" ht="15">
      <c r="A2" s="8" t="s">
        <v>42</v>
      </c>
    </row>
    <row r="3" ht="15">
      <c r="A3" s="8" t="s">
        <v>38</v>
      </c>
    </row>
    <row r="4" ht="15">
      <c r="A4" t="s">
        <v>36</v>
      </c>
    </row>
    <row r="5" spans="13:14" ht="15">
      <c r="M5" s="15" t="s">
        <v>40</v>
      </c>
      <c r="N5" s="16" t="s">
        <v>40</v>
      </c>
    </row>
    <row r="6" spans="1:14" ht="15.75">
      <c r="A6" s="6" t="s">
        <v>39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>
        <v>2008</v>
      </c>
      <c r="K6" s="9">
        <v>2009</v>
      </c>
      <c r="L6" s="10">
        <v>2010</v>
      </c>
      <c r="M6" s="12" t="s">
        <v>68</v>
      </c>
      <c r="N6" s="8" t="s">
        <v>69</v>
      </c>
    </row>
    <row r="7" spans="1:14" ht="15">
      <c r="A7" s="6" t="s">
        <v>48</v>
      </c>
      <c r="B7" s="7">
        <v>219.389402</v>
      </c>
      <c r="C7" s="7">
        <v>224.486909</v>
      </c>
      <c r="D7" s="7">
        <v>238.757653</v>
      </c>
      <c r="E7" s="7">
        <v>237.645614</v>
      </c>
      <c r="F7" s="7">
        <v>250.925763</v>
      </c>
      <c r="G7" s="7">
        <v>273.820115</v>
      </c>
      <c r="H7" s="7">
        <v>261.727697</v>
      </c>
      <c r="I7" s="7">
        <v>314.220008</v>
      </c>
      <c r="J7" s="7">
        <v>275.039227</v>
      </c>
      <c r="K7" s="7">
        <v>265.836313</v>
      </c>
      <c r="L7" s="8">
        <v>266.921017</v>
      </c>
      <c r="M7" s="13">
        <f>L7/B7*100</f>
        <v>121.66541071113363</v>
      </c>
      <c r="N7" s="11">
        <f>L7/K7*100</f>
        <v>100.4080345486886</v>
      </c>
    </row>
    <row r="8" spans="1:14" ht="15">
      <c r="A8" s="4" t="s">
        <v>49</v>
      </c>
      <c r="B8" s="2">
        <v>35.984173</v>
      </c>
      <c r="C8" s="2">
        <v>39.587043</v>
      </c>
      <c r="D8" s="2">
        <v>31.461866</v>
      </c>
      <c r="E8" s="2">
        <v>34.521049</v>
      </c>
      <c r="F8" s="2">
        <v>33.292837</v>
      </c>
      <c r="G8" s="2">
        <v>36.752946</v>
      </c>
      <c r="H8" s="2">
        <v>25.473945</v>
      </c>
      <c r="I8" s="2">
        <v>29.514874</v>
      </c>
      <c r="J8" s="2">
        <v>20.787403</v>
      </c>
      <c r="K8" s="2">
        <v>33.8328</v>
      </c>
      <c r="L8">
        <v>43.075176</v>
      </c>
      <c r="M8" s="14">
        <f aca="true" t="shared" si="0" ref="M8:M26">L8/B8*100</f>
        <v>119.70589403291274</v>
      </c>
      <c r="N8" s="3">
        <f aca="true" t="shared" si="1" ref="N8:N26">L8/K8*100</f>
        <v>127.3177981130737</v>
      </c>
    </row>
    <row r="9" spans="1:14" ht="15">
      <c r="A9" s="4" t="s">
        <v>50</v>
      </c>
      <c r="B9" s="2">
        <v>14.485332</v>
      </c>
      <c r="C9" s="2">
        <v>12.880549</v>
      </c>
      <c r="D9" s="2">
        <v>15.556456</v>
      </c>
      <c r="E9" s="2">
        <v>14.96854</v>
      </c>
      <c r="F9" s="2">
        <v>14.362345</v>
      </c>
      <c r="G9" s="2">
        <v>15.231496</v>
      </c>
      <c r="H9" s="2">
        <v>14.336739</v>
      </c>
      <c r="I9" s="2">
        <v>23.036319</v>
      </c>
      <c r="J9" s="2">
        <v>20.832701</v>
      </c>
      <c r="K9" s="2">
        <v>16.322046</v>
      </c>
      <c r="L9">
        <v>17.654149</v>
      </c>
      <c r="M9" s="14">
        <f t="shared" si="0"/>
        <v>121.87603984499631</v>
      </c>
      <c r="N9" s="3">
        <f t="shared" si="1"/>
        <v>108.16137266124602</v>
      </c>
    </row>
    <row r="10" spans="1:14" ht="15">
      <c r="A10" s="4" t="s">
        <v>51</v>
      </c>
      <c r="B10" s="2">
        <v>6.496881</v>
      </c>
      <c r="C10" s="2">
        <v>11.567561</v>
      </c>
      <c r="D10" s="2">
        <v>21.523776</v>
      </c>
      <c r="E10" s="2">
        <v>10.969628</v>
      </c>
      <c r="F10" s="2">
        <v>13.12842</v>
      </c>
      <c r="G10" s="2">
        <v>15.224701</v>
      </c>
      <c r="H10" s="2">
        <v>15.596175</v>
      </c>
      <c r="I10" s="2">
        <v>14.819909</v>
      </c>
      <c r="J10" s="2">
        <v>10.922334</v>
      </c>
      <c r="K10" s="2">
        <v>14.231193</v>
      </c>
      <c r="L10">
        <v>10.341517</v>
      </c>
      <c r="M10" s="14">
        <f t="shared" si="0"/>
        <v>159.17664183782955</v>
      </c>
      <c r="N10" s="3">
        <f t="shared" si="1"/>
        <v>72.66795552558384</v>
      </c>
    </row>
    <row r="11" spans="1:14" ht="15">
      <c r="A11" s="4" t="s">
        <v>52</v>
      </c>
      <c r="B11" s="2">
        <v>6.25933</v>
      </c>
      <c r="C11" s="2">
        <v>7.351486</v>
      </c>
      <c r="D11" s="2">
        <v>8.402511</v>
      </c>
      <c r="E11" s="2">
        <v>8.859656</v>
      </c>
      <c r="F11" s="2">
        <v>9.811058</v>
      </c>
      <c r="G11" s="2">
        <v>10.744119</v>
      </c>
      <c r="H11" s="2">
        <v>13.59657</v>
      </c>
      <c r="I11" s="2">
        <v>13.564637</v>
      </c>
      <c r="J11" s="2">
        <v>12.229682</v>
      </c>
      <c r="K11" s="2">
        <v>10.166699</v>
      </c>
      <c r="L11">
        <v>10.858364</v>
      </c>
      <c r="M11" s="14">
        <f t="shared" si="0"/>
        <v>173.47486072790537</v>
      </c>
      <c r="N11" s="3">
        <f t="shared" si="1"/>
        <v>106.80324065854612</v>
      </c>
    </row>
    <row r="12" spans="1:14" ht="15">
      <c r="A12" s="4" t="s">
        <v>53</v>
      </c>
      <c r="B12" s="2">
        <v>10.210532</v>
      </c>
      <c r="C12" s="2">
        <v>8.992056</v>
      </c>
      <c r="D12" s="2">
        <v>7.365747</v>
      </c>
      <c r="E12" s="2">
        <v>7.555853</v>
      </c>
      <c r="F12" s="2">
        <v>7.017419</v>
      </c>
      <c r="G12" s="2">
        <v>17.115099</v>
      </c>
      <c r="H12" s="2">
        <v>10.545127</v>
      </c>
      <c r="I12" s="2">
        <v>27.908265</v>
      </c>
      <c r="J12" s="2">
        <v>17.880864</v>
      </c>
      <c r="K12" s="2">
        <v>14.000534</v>
      </c>
      <c r="L12">
        <v>2.683358</v>
      </c>
      <c r="M12" s="14">
        <f t="shared" si="0"/>
        <v>26.280295679010653</v>
      </c>
      <c r="N12" s="3">
        <f t="shared" si="1"/>
        <v>19.166111806878224</v>
      </c>
    </row>
    <row r="13" spans="1:14" ht="15">
      <c r="A13" s="4" t="s">
        <v>54</v>
      </c>
      <c r="B13" s="2">
        <v>7.648057</v>
      </c>
      <c r="C13" s="2">
        <v>9.267224</v>
      </c>
      <c r="D13" s="2">
        <v>11.598164</v>
      </c>
      <c r="E13" s="2">
        <v>13.600536</v>
      </c>
      <c r="F13" s="2">
        <v>13.338351</v>
      </c>
      <c r="G13" s="2">
        <v>12.918972</v>
      </c>
      <c r="H13" s="2">
        <v>12.84825</v>
      </c>
      <c r="I13" s="2">
        <v>17.886557</v>
      </c>
      <c r="J13" s="2">
        <v>13.022103</v>
      </c>
      <c r="K13" s="2">
        <v>12.966702</v>
      </c>
      <c r="L13">
        <v>12.120336</v>
      </c>
      <c r="M13" s="14">
        <f t="shared" si="0"/>
        <v>158.4760155422482</v>
      </c>
      <c r="N13" s="3">
        <f t="shared" si="1"/>
        <v>93.47277357033423</v>
      </c>
    </row>
    <row r="14" spans="1:14" ht="15">
      <c r="A14" s="4" t="s">
        <v>55</v>
      </c>
      <c r="B14" s="2">
        <v>17.14172</v>
      </c>
      <c r="C14" s="2">
        <v>13.788908</v>
      </c>
      <c r="D14" s="2">
        <v>15.447903</v>
      </c>
      <c r="E14" s="2">
        <v>16.698053</v>
      </c>
      <c r="F14" s="2">
        <v>17.849862</v>
      </c>
      <c r="G14" s="2">
        <v>21.957417</v>
      </c>
      <c r="H14" s="2">
        <v>20.568235</v>
      </c>
      <c r="I14" s="2">
        <v>23.060927</v>
      </c>
      <c r="J14" s="2">
        <v>25.870625</v>
      </c>
      <c r="K14" s="2">
        <v>25.055391</v>
      </c>
      <c r="L14">
        <v>27.659994</v>
      </c>
      <c r="M14" s="14">
        <f t="shared" si="0"/>
        <v>161.36066859101655</v>
      </c>
      <c r="N14" s="3">
        <f t="shared" si="1"/>
        <v>110.39537958118476</v>
      </c>
    </row>
    <row r="15" spans="1:14" ht="15">
      <c r="A15" s="4" t="s">
        <v>56</v>
      </c>
      <c r="B15" s="2">
        <v>15.338247</v>
      </c>
      <c r="C15" s="2">
        <v>10.32525</v>
      </c>
      <c r="D15" s="2">
        <v>10.990171</v>
      </c>
      <c r="E15" s="2">
        <v>12.270185</v>
      </c>
      <c r="F15" s="2">
        <v>15.620124</v>
      </c>
      <c r="G15" s="2">
        <v>14.17685</v>
      </c>
      <c r="H15" s="2">
        <v>19.584015</v>
      </c>
      <c r="I15" s="2">
        <v>23.354894</v>
      </c>
      <c r="J15" s="2">
        <v>10.360441</v>
      </c>
      <c r="K15" s="2">
        <v>12.787485</v>
      </c>
      <c r="L15">
        <v>13.773556</v>
      </c>
      <c r="M15" s="14">
        <f t="shared" si="0"/>
        <v>89.7987625313375</v>
      </c>
      <c r="N15" s="3">
        <f t="shared" si="1"/>
        <v>107.71121921159632</v>
      </c>
    </row>
    <row r="16" spans="1:14" ht="15">
      <c r="A16" s="4" t="s">
        <v>57</v>
      </c>
      <c r="B16" s="2">
        <v>14.315534</v>
      </c>
      <c r="C16" s="2">
        <v>16.299865</v>
      </c>
      <c r="D16" s="2">
        <v>17.106688</v>
      </c>
      <c r="E16" s="2">
        <v>14.899158</v>
      </c>
      <c r="F16" s="2">
        <v>14.723303</v>
      </c>
      <c r="G16" s="2">
        <v>15.474247</v>
      </c>
      <c r="H16" s="2">
        <v>14.635852</v>
      </c>
      <c r="I16" s="2">
        <v>15.623861</v>
      </c>
      <c r="J16" s="2">
        <v>19.511536</v>
      </c>
      <c r="K16" s="2">
        <v>17.639925</v>
      </c>
      <c r="L16">
        <v>20.439584</v>
      </c>
      <c r="M16" s="14">
        <f t="shared" si="0"/>
        <v>142.77905385855675</v>
      </c>
      <c r="N16" s="3">
        <f t="shared" si="1"/>
        <v>115.8711502458202</v>
      </c>
    </row>
    <row r="17" spans="1:14" ht="15">
      <c r="A17" s="4" t="s">
        <v>58</v>
      </c>
      <c r="B17" s="2">
        <v>2.500954</v>
      </c>
      <c r="C17" s="2">
        <v>2.869303</v>
      </c>
      <c r="D17" s="2">
        <v>3.265458</v>
      </c>
      <c r="E17" s="2">
        <v>3.185921</v>
      </c>
      <c r="F17" s="2">
        <v>3.385788</v>
      </c>
      <c r="G17" s="2">
        <v>3.419208</v>
      </c>
      <c r="H17" s="2">
        <v>3.554208</v>
      </c>
      <c r="I17" s="2">
        <v>3.605989</v>
      </c>
      <c r="J17" s="2">
        <v>3.618315</v>
      </c>
      <c r="K17" s="2">
        <v>3.420583</v>
      </c>
      <c r="L17">
        <v>3.252164</v>
      </c>
      <c r="M17" s="14">
        <f t="shared" si="0"/>
        <v>130.03693790449563</v>
      </c>
      <c r="N17" s="3">
        <f t="shared" si="1"/>
        <v>95.07630716752085</v>
      </c>
    </row>
    <row r="18" spans="1:14" ht="15">
      <c r="A18" s="4" t="s">
        <v>59</v>
      </c>
      <c r="B18" s="2">
        <v>2.070474</v>
      </c>
      <c r="C18" s="2">
        <v>3.08638</v>
      </c>
      <c r="D18" s="2">
        <v>3.215932</v>
      </c>
      <c r="E18" s="2">
        <v>0.432961</v>
      </c>
      <c r="F18" s="2">
        <v>0.724072</v>
      </c>
      <c r="G18" s="2">
        <v>0.601519</v>
      </c>
      <c r="H18" s="2">
        <v>0.589743</v>
      </c>
      <c r="I18" s="2">
        <v>0.645333</v>
      </c>
      <c r="J18" s="2">
        <v>0.674842</v>
      </c>
      <c r="K18" s="2">
        <v>0.250655</v>
      </c>
      <c r="L18">
        <v>1.079772</v>
      </c>
      <c r="M18" s="14">
        <f t="shared" si="0"/>
        <v>52.15095673744273</v>
      </c>
      <c r="N18" s="3">
        <f t="shared" si="1"/>
        <v>430.78015599130276</v>
      </c>
    </row>
    <row r="19" spans="1:14" ht="15">
      <c r="A19" s="4" t="s">
        <v>60</v>
      </c>
      <c r="B19" s="2">
        <v>6.646913</v>
      </c>
      <c r="C19" s="2">
        <v>6.796526</v>
      </c>
      <c r="D19" s="2">
        <v>5.854871</v>
      </c>
      <c r="E19" s="2">
        <v>4.899062</v>
      </c>
      <c r="F19" s="2">
        <v>4.641452</v>
      </c>
      <c r="G19" s="2">
        <v>4.278422</v>
      </c>
      <c r="H19" s="2">
        <v>5.059021</v>
      </c>
      <c r="I19" s="2">
        <v>6.143495</v>
      </c>
      <c r="J19" s="2">
        <v>5.467</v>
      </c>
      <c r="K19" s="2">
        <v>5.153553</v>
      </c>
      <c r="L19">
        <v>4.720234</v>
      </c>
      <c r="M19" s="14">
        <f t="shared" si="0"/>
        <v>71.01392781882356</v>
      </c>
      <c r="N19" s="3">
        <f t="shared" si="1"/>
        <v>91.59183964926721</v>
      </c>
    </row>
    <row r="20" spans="1:14" ht="15">
      <c r="A20" s="4" t="s">
        <v>61</v>
      </c>
      <c r="B20" s="2">
        <v>3.562813</v>
      </c>
      <c r="C20" s="2">
        <v>3.004255</v>
      </c>
      <c r="D20" s="2">
        <v>3.765927</v>
      </c>
      <c r="E20" s="2">
        <v>8.02199</v>
      </c>
      <c r="F20" s="2">
        <v>11.21169</v>
      </c>
      <c r="G20" s="2">
        <v>10.976548</v>
      </c>
      <c r="H20" s="2">
        <v>9.851031</v>
      </c>
      <c r="I20" s="2">
        <v>15.268292</v>
      </c>
      <c r="J20" s="2">
        <v>18.879805</v>
      </c>
      <c r="K20" s="2">
        <v>17.460545</v>
      </c>
      <c r="L20">
        <v>16.234178</v>
      </c>
      <c r="M20" s="14">
        <f t="shared" si="0"/>
        <v>455.656190768362</v>
      </c>
      <c r="N20" s="3">
        <f t="shared" si="1"/>
        <v>92.97635325816003</v>
      </c>
    </row>
    <row r="21" spans="1:14" ht="15">
      <c r="A21" s="4" t="s">
        <v>62</v>
      </c>
      <c r="B21" s="2">
        <v>23.978853</v>
      </c>
      <c r="C21" s="2">
        <v>25.597866</v>
      </c>
      <c r="D21" s="2">
        <v>27.600025</v>
      </c>
      <c r="E21" s="2">
        <v>28.224149</v>
      </c>
      <c r="F21" s="2">
        <v>30.300444</v>
      </c>
      <c r="G21" s="2">
        <v>30.889051</v>
      </c>
      <c r="H21" s="2">
        <v>32.19641</v>
      </c>
      <c r="I21" s="2">
        <v>33.963766</v>
      </c>
      <c r="J21" s="2">
        <v>26.420816</v>
      </c>
      <c r="K21" s="2">
        <v>26.182518</v>
      </c>
      <c r="L21">
        <v>26.462093</v>
      </c>
      <c r="M21" s="14">
        <f t="shared" si="0"/>
        <v>110.35595822702611</v>
      </c>
      <c r="N21" s="3">
        <f t="shared" si="1"/>
        <v>101.06779263934813</v>
      </c>
    </row>
    <row r="22" spans="1:14" ht="15">
      <c r="A22" s="4" t="s">
        <v>63</v>
      </c>
      <c r="B22" s="2">
        <v>9.953692</v>
      </c>
      <c r="C22" s="2">
        <v>10.359114</v>
      </c>
      <c r="D22" s="2">
        <v>10.677248</v>
      </c>
      <c r="E22" s="2">
        <v>11.234584</v>
      </c>
      <c r="F22" s="2">
        <v>11.252185</v>
      </c>
      <c r="G22" s="2">
        <v>12.125516</v>
      </c>
      <c r="H22" s="2">
        <v>11.142422</v>
      </c>
      <c r="I22" s="2">
        <v>11.884837</v>
      </c>
      <c r="J22" s="2">
        <v>12.136391</v>
      </c>
      <c r="K22" s="2">
        <v>12.900696</v>
      </c>
      <c r="L22">
        <v>12.98987</v>
      </c>
      <c r="M22" s="14">
        <f t="shared" si="0"/>
        <v>130.5030334472877</v>
      </c>
      <c r="N22" s="3">
        <f t="shared" si="1"/>
        <v>100.69123402334262</v>
      </c>
    </row>
    <row r="23" spans="1:14" ht="15">
      <c r="A23" s="4" t="s">
        <v>64</v>
      </c>
      <c r="B23" s="2">
        <v>15.016807</v>
      </c>
      <c r="C23" s="2">
        <v>15.864036</v>
      </c>
      <c r="D23" s="2">
        <v>16.432158</v>
      </c>
      <c r="E23" s="2">
        <v>17.187021</v>
      </c>
      <c r="F23" s="2">
        <v>17.530793</v>
      </c>
      <c r="G23" s="2">
        <v>17.909018</v>
      </c>
      <c r="H23" s="2">
        <v>17.742816</v>
      </c>
      <c r="I23" s="2">
        <v>17.167989</v>
      </c>
      <c r="J23" s="2">
        <v>17.9254</v>
      </c>
      <c r="K23" s="2">
        <v>18.489985</v>
      </c>
      <c r="L23">
        <v>18.537103</v>
      </c>
      <c r="M23" s="14">
        <f t="shared" si="0"/>
        <v>123.44237360179164</v>
      </c>
      <c r="N23" s="3">
        <f t="shared" si="1"/>
        <v>100.25482984437248</v>
      </c>
    </row>
    <row r="24" spans="1:14" ht="15">
      <c r="A24" s="4" t="s">
        <v>65</v>
      </c>
      <c r="B24" s="2">
        <v>21.993297</v>
      </c>
      <c r="C24" s="2">
        <v>20.080548</v>
      </c>
      <c r="D24" s="2">
        <v>20.926544</v>
      </c>
      <c r="E24" s="2">
        <v>22.298139</v>
      </c>
      <c r="F24" s="2">
        <v>24.49524</v>
      </c>
      <c r="G24" s="2">
        <v>25.828486</v>
      </c>
      <c r="H24" s="2">
        <v>25.976888</v>
      </c>
      <c r="I24" s="2">
        <v>26.79286</v>
      </c>
      <c r="J24" s="2">
        <v>28.792806</v>
      </c>
      <c r="K24" s="2">
        <v>14.666718</v>
      </c>
      <c r="L24">
        <v>14.439207</v>
      </c>
      <c r="M24" s="14">
        <f t="shared" si="0"/>
        <v>65.65276229389345</v>
      </c>
      <c r="N24" s="3">
        <f t="shared" si="1"/>
        <v>98.44879406558441</v>
      </c>
    </row>
    <row r="25" spans="1:14" ht="15">
      <c r="A25" s="4" t="s">
        <v>66</v>
      </c>
      <c r="B25" s="2">
        <v>5.397862</v>
      </c>
      <c r="C25" s="2">
        <v>6.390095</v>
      </c>
      <c r="D25" s="2">
        <v>7.059912</v>
      </c>
      <c r="E25" s="2">
        <v>7.015845</v>
      </c>
      <c r="F25" s="2">
        <v>7.375254</v>
      </c>
      <c r="G25" s="2">
        <v>7.198358</v>
      </c>
      <c r="H25" s="2">
        <v>7.569935</v>
      </c>
      <c r="I25" s="2">
        <v>8.697665</v>
      </c>
      <c r="J25" s="2">
        <v>8.679359</v>
      </c>
      <c r="K25" s="2">
        <v>8.675787</v>
      </c>
      <c r="L25">
        <v>8.796556</v>
      </c>
      <c r="M25" s="14">
        <f t="shared" si="0"/>
        <v>162.96370674166923</v>
      </c>
      <c r="N25" s="3">
        <f t="shared" si="1"/>
        <v>101.39202357088759</v>
      </c>
    </row>
    <row r="26" spans="1:14" ht="15">
      <c r="A26" s="4" t="s">
        <v>67</v>
      </c>
      <c r="B26" s="2">
        <v>0.387932</v>
      </c>
      <c r="C26" s="2">
        <v>0.378845</v>
      </c>
      <c r="D26" s="2">
        <v>0.506296</v>
      </c>
      <c r="E26" s="2">
        <v>0.803284</v>
      </c>
      <c r="F26" s="2">
        <v>0.865126</v>
      </c>
      <c r="G26" s="2">
        <v>0.998142</v>
      </c>
      <c r="H26" s="2">
        <v>0.860315</v>
      </c>
      <c r="I26" s="2">
        <v>1.279538</v>
      </c>
      <c r="J26" s="2">
        <v>1.026804</v>
      </c>
      <c r="K26" s="2">
        <v>1.632497</v>
      </c>
      <c r="L26">
        <v>1.803809</v>
      </c>
      <c r="M26" s="14">
        <f t="shared" si="0"/>
        <v>464.98071827021226</v>
      </c>
      <c r="N26" s="3">
        <f t="shared" si="1"/>
        <v>110.49386308213735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5"/>
  <cols>
    <col min="1" max="1" width="60.8515625" style="0" customWidth="1"/>
    <col min="2" max="12" width="7.140625" style="0" customWidth="1"/>
  </cols>
  <sheetData>
    <row r="1" ht="15.75">
      <c r="A1" s="5" t="s">
        <v>41</v>
      </c>
    </row>
    <row r="2" ht="15">
      <c r="A2" s="8" t="s">
        <v>42</v>
      </c>
    </row>
    <row r="3" ht="15">
      <c r="A3" s="8" t="s">
        <v>38</v>
      </c>
    </row>
    <row r="4" ht="15">
      <c r="A4" t="s">
        <v>36</v>
      </c>
    </row>
    <row r="5" spans="13:14" ht="15">
      <c r="M5" s="15" t="s">
        <v>40</v>
      </c>
      <c r="N5" s="16" t="s">
        <v>40</v>
      </c>
    </row>
    <row r="6" spans="1:14" ht="15.75">
      <c r="A6" s="6" t="s">
        <v>39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>
        <v>2008</v>
      </c>
      <c r="K6" s="9">
        <v>2009</v>
      </c>
      <c r="L6" s="10">
        <v>2010</v>
      </c>
      <c r="M6" s="12" t="s">
        <v>68</v>
      </c>
      <c r="N6" s="8" t="s">
        <v>69</v>
      </c>
    </row>
    <row r="7" spans="1:14" ht="15">
      <c r="A7" s="6" t="s">
        <v>48</v>
      </c>
      <c r="B7" s="7">
        <v>917.967289</v>
      </c>
      <c r="C7" s="7">
        <v>982.251975</v>
      </c>
      <c r="D7" s="7">
        <v>924.310311</v>
      </c>
      <c r="E7" s="7">
        <v>997.477125</v>
      </c>
      <c r="F7" s="7">
        <v>1059.306666</v>
      </c>
      <c r="G7" s="7">
        <v>1112.552575</v>
      </c>
      <c r="H7" s="7">
        <v>1378.783615</v>
      </c>
      <c r="I7" s="7">
        <v>1449.483531</v>
      </c>
      <c r="J7" s="7">
        <v>1650.216733</v>
      </c>
      <c r="K7" s="7">
        <v>1450.552729</v>
      </c>
      <c r="L7" s="8">
        <v>1540.284098</v>
      </c>
      <c r="M7" s="13">
        <f>L7/B7*100</f>
        <v>167.7929177278124</v>
      </c>
      <c r="N7" s="11">
        <f>L7/K7*100</f>
        <v>106.18601221493411</v>
      </c>
    </row>
    <row r="8" spans="1:14" ht="15">
      <c r="A8" s="4" t="s">
        <v>49</v>
      </c>
      <c r="B8" s="2">
        <v>29.781052</v>
      </c>
      <c r="C8" s="2">
        <v>31.716261</v>
      </c>
      <c r="D8" s="2">
        <v>26.877558</v>
      </c>
      <c r="E8" s="2">
        <v>29.787791</v>
      </c>
      <c r="F8" s="2">
        <v>27.545128</v>
      </c>
      <c r="G8" s="2">
        <v>30.128003</v>
      </c>
      <c r="H8" s="2">
        <v>19.449975</v>
      </c>
      <c r="I8" s="2">
        <v>22.368929</v>
      </c>
      <c r="J8" s="2">
        <v>17.589305</v>
      </c>
      <c r="K8" s="2">
        <v>29.720369</v>
      </c>
      <c r="L8">
        <v>37.460122</v>
      </c>
      <c r="M8" s="14">
        <f aca="true" t="shared" si="0" ref="M8:M26">L8/B8*100</f>
        <v>125.7850864368391</v>
      </c>
      <c r="N8" s="3">
        <f aca="true" t="shared" si="1" ref="N8:N26">L8/K8*100</f>
        <v>126.0419142171485</v>
      </c>
    </row>
    <row r="9" spans="1:14" ht="15">
      <c r="A9" s="4" t="s">
        <v>50</v>
      </c>
      <c r="B9" s="2">
        <v>15.888811</v>
      </c>
      <c r="C9" s="2">
        <v>13.662812</v>
      </c>
      <c r="D9" s="2">
        <v>13.817968</v>
      </c>
      <c r="E9" s="2">
        <v>12.328091</v>
      </c>
      <c r="F9" s="2">
        <v>10.976131</v>
      </c>
      <c r="G9" s="2">
        <v>11.196176</v>
      </c>
      <c r="H9" s="2">
        <v>11.281711</v>
      </c>
      <c r="I9" s="2">
        <v>18.067198</v>
      </c>
      <c r="J9" s="2">
        <v>17.148142</v>
      </c>
      <c r="K9" s="2">
        <v>17.432012</v>
      </c>
      <c r="L9">
        <v>16.83141</v>
      </c>
      <c r="M9" s="14">
        <f t="shared" si="0"/>
        <v>105.93247034029167</v>
      </c>
      <c r="N9" s="3">
        <f t="shared" si="1"/>
        <v>96.5546031060557</v>
      </c>
    </row>
    <row r="10" spans="1:14" ht="15">
      <c r="A10" s="4" t="s">
        <v>51</v>
      </c>
      <c r="B10" s="2">
        <v>17.183649</v>
      </c>
      <c r="C10" s="2">
        <v>19.753789</v>
      </c>
      <c r="D10" s="2">
        <v>19.852794</v>
      </c>
      <c r="E10" s="2">
        <v>24.097451</v>
      </c>
      <c r="F10" s="2">
        <v>23.40239</v>
      </c>
      <c r="G10" s="2">
        <v>23.765384</v>
      </c>
      <c r="H10" s="2">
        <v>22.434745</v>
      </c>
      <c r="I10" s="2">
        <v>25.760341</v>
      </c>
      <c r="J10" s="2">
        <v>21.435796</v>
      </c>
      <c r="K10" s="2">
        <v>13.362035</v>
      </c>
      <c r="L10">
        <v>12.312833</v>
      </c>
      <c r="M10" s="14">
        <f>L10/B10*100</f>
        <v>71.65435583559697</v>
      </c>
      <c r="N10" s="3">
        <f t="shared" si="1"/>
        <v>92.14788765334022</v>
      </c>
    </row>
    <row r="11" spans="1:14" ht="15">
      <c r="A11" s="4" t="s">
        <v>52</v>
      </c>
      <c r="B11" s="2">
        <v>13.288083</v>
      </c>
      <c r="C11" s="2">
        <v>14.326946</v>
      </c>
      <c r="D11" s="2">
        <v>11.777914</v>
      </c>
      <c r="E11" s="2">
        <v>11.404614</v>
      </c>
      <c r="F11" s="2">
        <v>17.791722</v>
      </c>
      <c r="G11" s="2">
        <v>21.266951</v>
      </c>
      <c r="H11" s="2">
        <v>22.655867</v>
      </c>
      <c r="I11" s="2">
        <v>22.842561</v>
      </c>
      <c r="J11" s="2">
        <v>23.357708</v>
      </c>
      <c r="K11" s="2">
        <v>19.477167</v>
      </c>
      <c r="L11">
        <v>21.328295</v>
      </c>
      <c r="M11" s="14">
        <f t="shared" si="0"/>
        <v>160.5069369298792</v>
      </c>
      <c r="N11" s="3">
        <f t="shared" si="1"/>
        <v>109.50409266398957</v>
      </c>
    </row>
    <row r="12" spans="1:14" ht="15">
      <c r="A12" s="4" t="s">
        <v>53</v>
      </c>
      <c r="B12" s="2">
        <v>78.916108</v>
      </c>
      <c r="C12" s="2">
        <v>92.13583</v>
      </c>
      <c r="D12" s="2">
        <v>75.771681</v>
      </c>
      <c r="E12" s="2">
        <v>93.192754</v>
      </c>
      <c r="F12" s="2">
        <v>86.537932</v>
      </c>
      <c r="G12" s="2">
        <v>154.302444</v>
      </c>
      <c r="H12" s="2">
        <v>345.269713</v>
      </c>
      <c r="I12" s="2">
        <v>358.804048</v>
      </c>
      <c r="J12" s="2">
        <v>401.375156</v>
      </c>
      <c r="K12" s="2">
        <v>207.582119</v>
      </c>
      <c r="L12">
        <v>287.78674</v>
      </c>
      <c r="M12" s="14">
        <f t="shared" si="0"/>
        <v>364.67426903516326</v>
      </c>
      <c r="N12" s="3">
        <f t="shared" si="1"/>
        <v>138.63753842882778</v>
      </c>
    </row>
    <row r="13" spans="1:14" ht="15">
      <c r="A13" s="4" t="s">
        <v>54</v>
      </c>
      <c r="B13" s="2">
        <v>169.638954</v>
      </c>
      <c r="C13" s="2">
        <v>150.23554</v>
      </c>
      <c r="D13" s="2">
        <v>111.046448</v>
      </c>
      <c r="E13" s="2">
        <v>160.569009</v>
      </c>
      <c r="F13" s="2">
        <v>198.534079</v>
      </c>
      <c r="G13" s="2">
        <v>116.135688</v>
      </c>
      <c r="H13" s="2">
        <v>114.496132</v>
      </c>
      <c r="I13" s="2">
        <v>132.81782</v>
      </c>
      <c r="J13" s="2">
        <v>180.184218</v>
      </c>
      <c r="K13" s="2">
        <v>121.217201</v>
      </c>
      <c r="L13">
        <v>110.309378</v>
      </c>
      <c r="M13" s="14">
        <f t="shared" si="0"/>
        <v>65.02597157018546</v>
      </c>
      <c r="N13" s="3">
        <f t="shared" si="1"/>
        <v>91.0014231396087</v>
      </c>
    </row>
    <row r="14" spans="1:14" ht="15">
      <c r="A14" s="4" t="s">
        <v>55</v>
      </c>
      <c r="B14" s="2">
        <v>69.745199</v>
      </c>
      <c r="C14" s="2">
        <v>67.563079</v>
      </c>
      <c r="D14" s="2">
        <v>63.006324</v>
      </c>
      <c r="E14" s="2">
        <v>70.244693</v>
      </c>
      <c r="F14" s="2">
        <v>70.539218</v>
      </c>
      <c r="G14" s="2">
        <v>76.460502</v>
      </c>
      <c r="H14" s="2">
        <v>92.761633</v>
      </c>
      <c r="I14" s="2">
        <v>92.102023</v>
      </c>
      <c r="J14" s="2">
        <v>103.596765</v>
      </c>
      <c r="K14" s="2">
        <v>92.611931</v>
      </c>
      <c r="L14">
        <v>93.103589</v>
      </c>
      <c r="M14" s="14">
        <f t="shared" si="0"/>
        <v>133.49103642244967</v>
      </c>
      <c r="N14" s="3">
        <f t="shared" si="1"/>
        <v>100.53087976321322</v>
      </c>
    </row>
    <row r="15" spans="1:14" ht="15">
      <c r="A15" s="4" t="s">
        <v>56</v>
      </c>
      <c r="B15" s="2">
        <v>75.888215</v>
      </c>
      <c r="C15" s="2">
        <v>86.943984</v>
      </c>
      <c r="D15" s="2">
        <v>89.832435</v>
      </c>
      <c r="E15" s="2">
        <v>96.489858</v>
      </c>
      <c r="F15" s="2">
        <v>103.639916</v>
      </c>
      <c r="G15" s="2">
        <v>111.903933</v>
      </c>
      <c r="H15" s="2">
        <v>112.850548</v>
      </c>
      <c r="I15" s="2">
        <v>122.484693</v>
      </c>
      <c r="J15" s="2">
        <v>132.189894</v>
      </c>
      <c r="K15" s="2">
        <v>119.328682</v>
      </c>
      <c r="L15">
        <v>128.776614</v>
      </c>
      <c r="M15" s="14">
        <f t="shared" si="0"/>
        <v>169.6925062738661</v>
      </c>
      <c r="N15" s="3">
        <f t="shared" si="1"/>
        <v>107.9175700608174</v>
      </c>
    </row>
    <row r="16" spans="1:14" ht="15">
      <c r="A16" s="4" t="s">
        <v>57</v>
      </c>
      <c r="B16" s="2">
        <v>57.635445</v>
      </c>
      <c r="C16" s="2">
        <v>73.432255</v>
      </c>
      <c r="D16" s="2">
        <v>68.546593</v>
      </c>
      <c r="E16" s="2">
        <v>69.677561</v>
      </c>
      <c r="F16" s="2">
        <v>64.104495</v>
      </c>
      <c r="G16" s="2">
        <v>66.893773</v>
      </c>
      <c r="H16" s="2">
        <v>82.678175</v>
      </c>
      <c r="I16" s="2">
        <v>69.202063</v>
      </c>
      <c r="J16" s="2">
        <v>119.527113</v>
      </c>
      <c r="K16" s="2">
        <v>157.221426</v>
      </c>
      <c r="L16">
        <v>124.078039</v>
      </c>
      <c r="M16" s="14">
        <f t="shared" si="0"/>
        <v>215.28078598161255</v>
      </c>
      <c r="N16" s="3">
        <f t="shared" si="1"/>
        <v>78.919293735448</v>
      </c>
    </row>
    <row r="17" spans="1:14" ht="15">
      <c r="A17" s="4" t="s">
        <v>58</v>
      </c>
      <c r="B17" s="2">
        <v>10.763909</v>
      </c>
      <c r="C17" s="2">
        <v>12.780036</v>
      </c>
      <c r="D17" s="2">
        <v>12.170704</v>
      </c>
      <c r="E17" s="2">
        <v>12.418246</v>
      </c>
      <c r="F17" s="2">
        <v>13.451077</v>
      </c>
      <c r="G17" s="2">
        <v>14.60348</v>
      </c>
      <c r="H17" s="2">
        <v>15.301297</v>
      </c>
      <c r="I17" s="2">
        <v>15.866245</v>
      </c>
      <c r="J17" s="2">
        <v>16.403787</v>
      </c>
      <c r="K17" s="2">
        <v>16.938274</v>
      </c>
      <c r="L17">
        <v>18.679635</v>
      </c>
      <c r="M17" s="14">
        <f t="shared" si="0"/>
        <v>173.5395105997273</v>
      </c>
      <c r="N17" s="3">
        <f t="shared" si="1"/>
        <v>110.28062835682077</v>
      </c>
    </row>
    <row r="18" spans="1:14" ht="15">
      <c r="A18" s="4" t="s">
        <v>59</v>
      </c>
      <c r="B18" s="2">
        <v>24.411415</v>
      </c>
      <c r="C18" s="2">
        <v>37.772394</v>
      </c>
      <c r="D18" s="2">
        <v>43.208393</v>
      </c>
      <c r="E18" s="2">
        <v>17.41424</v>
      </c>
      <c r="F18" s="2">
        <v>13.392098</v>
      </c>
      <c r="G18" s="2">
        <v>32.226913</v>
      </c>
      <c r="H18" s="2">
        <v>46.262597</v>
      </c>
      <c r="I18" s="2">
        <v>45.780777</v>
      </c>
      <c r="J18" s="2">
        <v>63.50235</v>
      </c>
      <c r="K18" s="2">
        <v>57.617029</v>
      </c>
      <c r="L18">
        <v>61.584992</v>
      </c>
      <c r="M18" s="14">
        <f t="shared" si="0"/>
        <v>252.27948482298137</v>
      </c>
      <c r="N18" s="3">
        <f t="shared" si="1"/>
        <v>106.88678862632781</v>
      </c>
    </row>
    <row r="19" spans="1:14" ht="15">
      <c r="A19" s="4" t="s">
        <v>60</v>
      </c>
      <c r="B19" s="2">
        <v>29.671887</v>
      </c>
      <c r="C19" s="2">
        <v>25.561444</v>
      </c>
      <c r="D19" s="2">
        <v>24.857618</v>
      </c>
      <c r="E19" s="2">
        <v>17.973852</v>
      </c>
      <c r="F19" s="2">
        <v>18.406941</v>
      </c>
      <c r="G19" s="2">
        <v>17.773504</v>
      </c>
      <c r="H19" s="2">
        <v>21.768245</v>
      </c>
      <c r="I19" s="2">
        <v>26.019922</v>
      </c>
      <c r="J19" s="2">
        <v>25.816458</v>
      </c>
      <c r="K19" s="2">
        <v>20.8805</v>
      </c>
      <c r="L19">
        <v>24.962703</v>
      </c>
      <c r="M19" s="14">
        <f t="shared" si="0"/>
        <v>84.12913880401337</v>
      </c>
      <c r="N19" s="3">
        <f t="shared" si="1"/>
        <v>119.55031249251692</v>
      </c>
    </row>
    <row r="20" spans="1:14" ht="15">
      <c r="A20" s="4" t="s">
        <v>61</v>
      </c>
      <c r="B20" s="2">
        <v>26.096412</v>
      </c>
      <c r="C20" s="2">
        <v>40.245806</v>
      </c>
      <c r="D20" s="2">
        <v>30.595868</v>
      </c>
      <c r="E20" s="2">
        <v>32.180797</v>
      </c>
      <c r="F20" s="2">
        <v>37.128453</v>
      </c>
      <c r="G20" s="2">
        <v>44.741022</v>
      </c>
      <c r="H20" s="2">
        <v>65.690896</v>
      </c>
      <c r="I20" s="2">
        <v>67.590841</v>
      </c>
      <c r="J20" s="2">
        <v>77.929107</v>
      </c>
      <c r="K20" s="2">
        <v>97.898694</v>
      </c>
      <c r="L20">
        <v>104.634856</v>
      </c>
      <c r="M20" s="14">
        <f t="shared" si="0"/>
        <v>400.9549512017207</v>
      </c>
      <c r="N20" s="3">
        <f t="shared" si="1"/>
        <v>106.88074756135153</v>
      </c>
    </row>
    <row r="21" spans="1:14" ht="15">
      <c r="A21" s="4" t="s">
        <v>62</v>
      </c>
      <c r="B21" s="2">
        <v>85.707224</v>
      </c>
      <c r="C21" s="2">
        <v>91.668675</v>
      </c>
      <c r="D21" s="2">
        <v>97.807529</v>
      </c>
      <c r="E21" s="2">
        <v>99.471216</v>
      </c>
      <c r="F21" s="2">
        <v>104.158587</v>
      </c>
      <c r="G21" s="2">
        <v>108.545237</v>
      </c>
      <c r="H21" s="2">
        <v>112.968586</v>
      </c>
      <c r="I21" s="2">
        <v>118.958184</v>
      </c>
      <c r="J21" s="2">
        <v>116.898561</v>
      </c>
      <c r="K21" s="2">
        <v>120.032482</v>
      </c>
      <c r="L21">
        <v>122.34087</v>
      </c>
      <c r="M21" s="14">
        <f t="shared" si="0"/>
        <v>142.74277510143136</v>
      </c>
      <c r="N21" s="3">
        <f t="shared" si="1"/>
        <v>101.9231361057751</v>
      </c>
    </row>
    <row r="22" spans="1:14" ht="15">
      <c r="A22" s="4" t="s">
        <v>63</v>
      </c>
      <c r="B22" s="2">
        <v>50.123204</v>
      </c>
      <c r="C22" s="2">
        <v>51.492836</v>
      </c>
      <c r="D22" s="2">
        <v>54.982447</v>
      </c>
      <c r="E22" s="2">
        <v>56.972409</v>
      </c>
      <c r="F22" s="2">
        <v>63.702113</v>
      </c>
      <c r="G22" s="2">
        <v>69.094584</v>
      </c>
      <c r="H22" s="2">
        <v>66.002751</v>
      </c>
      <c r="I22" s="2">
        <v>63.863264</v>
      </c>
      <c r="J22" s="2">
        <v>64.409197</v>
      </c>
      <c r="K22" s="2">
        <v>74.377412</v>
      </c>
      <c r="L22">
        <v>75.153403</v>
      </c>
      <c r="M22" s="14">
        <f t="shared" si="0"/>
        <v>149.93734837860723</v>
      </c>
      <c r="N22" s="3">
        <f t="shared" si="1"/>
        <v>101.04331540871574</v>
      </c>
    </row>
    <row r="23" spans="1:14" ht="15">
      <c r="A23" s="4" t="s">
        <v>64</v>
      </c>
      <c r="B23" s="2">
        <v>48.274422</v>
      </c>
      <c r="C23" s="2">
        <v>50.316403</v>
      </c>
      <c r="D23" s="2">
        <v>54.868575</v>
      </c>
      <c r="E23" s="2">
        <v>63.340022</v>
      </c>
      <c r="F23" s="2">
        <v>66.359302</v>
      </c>
      <c r="G23" s="2">
        <v>64.370063</v>
      </c>
      <c r="H23" s="2">
        <v>68.984027</v>
      </c>
      <c r="I23" s="2">
        <v>73.242963</v>
      </c>
      <c r="J23" s="2">
        <v>80.539308</v>
      </c>
      <c r="K23" s="2">
        <v>82.161291</v>
      </c>
      <c r="L23">
        <v>87.800426</v>
      </c>
      <c r="M23" s="14">
        <f t="shared" si="0"/>
        <v>181.8777364128772</v>
      </c>
      <c r="N23" s="3">
        <f t="shared" si="1"/>
        <v>106.86349366151025</v>
      </c>
    </row>
    <row r="24" spans="1:14" ht="15">
      <c r="A24" s="4" t="s">
        <v>65</v>
      </c>
      <c r="B24" s="2">
        <v>87.225884</v>
      </c>
      <c r="C24" s="2">
        <v>90.963699</v>
      </c>
      <c r="D24" s="2">
        <v>95.863552</v>
      </c>
      <c r="E24" s="2">
        <v>100.764737</v>
      </c>
      <c r="F24" s="2">
        <v>107.743126</v>
      </c>
      <c r="G24" s="2">
        <v>117.508308</v>
      </c>
      <c r="H24" s="2">
        <v>124.537478</v>
      </c>
      <c r="I24" s="2">
        <v>134.729708</v>
      </c>
      <c r="J24" s="2">
        <v>149.36247</v>
      </c>
      <c r="K24" s="2">
        <v>162.260098</v>
      </c>
      <c r="L24">
        <v>170.615072</v>
      </c>
      <c r="M24" s="14">
        <f t="shared" si="0"/>
        <v>195.60142491648466</v>
      </c>
      <c r="N24" s="3">
        <f t="shared" si="1"/>
        <v>105.14912421660192</v>
      </c>
    </row>
    <row r="25" spans="1:14" ht="15">
      <c r="A25" s="4" t="s">
        <v>66</v>
      </c>
      <c r="B25" s="2">
        <v>27.287889</v>
      </c>
      <c r="C25" s="2">
        <v>31.165101</v>
      </c>
      <c r="D25" s="2">
        <v>28.901578</v>
      </c>
      <c r="E25" s="2">
        <v>28.526832</v>
      </c>
      <c r="F25" s="2">
        <v>31.041217</v>
      </c>
      <c r="G25" s="2">
        <v>30.463601</v>
      </c>
      <c r="H25" s="2">
        <v>32.376768</v>
      </c>
      <c r="I25" s="2">
        <v>37.91016</v>
      </c>
      <c r="J25" s="2">
        <v>37.448504</v>
      </c>
      <c r="K25" s="2">
        <v>38.509428</v>
      </c>
      <c r="L25">
        <v>40.398582</v>
      </c>
      <c r="M25" s="14">
        <f t="shared" si="0"/>
        <v>148.0458308812382</v>
      </c>
      <c r="N25" s="3">
        <f t="shared" si="1"/>
        <v>104.90569218530071</v>
      </c>
    </row>
    <row r="26" spans="1:14" ht="15">
      <c r="A26" s="4" t="s">
        <v>67</v>
      </c>
      <c r="B26" s="2">
        <v>0.439528</v>
      </c>
      <c r="C26" s="2">
        <v>0.515086</v>
      </c>
      <c r="D26" s="2">
        <v>0.524334</v>
      </c>
      <c r="E26" s="2">
        <v>0.622953</v>
      </c>
      <c r="F26" s="2">
        <v>0.852741</v>
      </c>
      <c r="G26" s="2">
        <v>1.17301</v>
      </c>
      <c r="H26" s="2">
        <v>1.012472</v>
      </c>
      <c r="I26" s="2">
        <v>1.07179</v>
      </c>
      <c r="J26" s="2">
        <v>1.502895</v>
      </c>
      <c r="K26" s="2">
        <v>1.924578</v>
      </c>
      <c r="L26">
        <v>2.12654</v>
      </c>
      <c r="M26" s="14">
        <f t="shared" si="0"/>
        <v>483.823556178446</v>
      </c>
      <c r="N26" s="3">
        <f t="shared" si="1"/>
        <v>110.49383293376522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9">
      <selection activeCell="D1" sqref="D1"/>
    </sheetView>
  </sheetViews>
  <sheetFormatPr defaultColWidth="9.140625" defaultRowHeight="15"/>
  <cols>
    <col min="1" max="1" width="42.7109375" style="0" customWidth="1"/>
    <col min="4" max="4" width="28.7109375" style="0" customWidth="1"/>
  </cols>
  <sheetData>
    <row r="1" ht="15">
      <c r="A1" t="s">
        <v>37</v>
      </c>
    </row>
    <row r="2" spans="2:5" ht="15">
      <c r="B2" t="s">
        <v>46</v>
      </c>
      <c r="E2" t="s">
        <v>47</v>
      </c>
    </row>
    <row r="3" spans="1:5" ht="15">
      <c r="A3" s="1" t="s">
        <v>21</v>
      </c>
      <c r="B3" s="3">
        <v>574.4186046511628</v>
      </c>
      <c r="D3" t="s">
        <v>82</v>
      </c>
      <c r="E3">
        <v>671.9789978968961</v>
      </c>
    </row>
    <row r="4" spans="1:5" ht="15">
      <c r="A4" s="1" t="s">
        <v>19</v>
      </c>
      <c r="B4" s="3">
        <v>402.970297029703</v>
      </c>
      <c r="D4" t="s">
        <v>67</v>
      </c>
      <c r="E4">
        <v>474.9900599304619</v>
      </c>
    </row>
    <row r="5" spans="1:5" ht="15">
      <c r="A5" s="1" t="s">
        <v>35</v>
      </c>
      <c r="B5" s="3">
        <v>300</v>
      </c>
      <c r="D5" t="s">
        <v>84</v>
      </c>
      <c r="E5">
        <v>371.0931499473438</v>
      </c>
    </row>
    <row r="6" spans="1:5" ht="15">
      <c r="A6" s="1" t="s">
        <v>29</v>
      </c>
      <c r="B6" s="3">
        <v>299.7076023391813</v>
      </c>
      <c r="D6" t="s">
        <v>76</v>
      </c>
      <c r="E6">
        <v>334.56651443389006</v>
      </c>
    </row>
    <row r="7" spans="1:5" ht="15">
      <c r="A7" s="1" t="s">
        <v>11</v>
      </c>
      <c r="B7" s="3">
        <v>286.6666666666667</v>
      </c>
      <c r="D7" t="s">
        <v>83</v>
      </c>
      <c r="E7">
        <v>317.27671748636936</v>
      </c>
    </row>
    <row r="8" spans="1:5" ht="15">
      <c r="A8" s="1" t="s">
        <v>18</v>
      </c>
      <c r="B8" s="3">
        <v>272.5888324873096</v>
      </c>
      <c r="D8" t="s">
        <v>79</v>
      </c>
      <c r="E8">
        <v>295.19629015223023</v>
      </c>
    </row>
    <row r="9" spans="1:5" ht="15">
      <c r="A9" s="1" t="s">
        <v>23</v>
      </c>
      <c r="B9" s="3">
        <v>228.04232804232805</v>
      </c>
      <c r="D9" t="s">
        <v>78</v>
      </c>
      <c r="E9">
        <v>288.20105748428205</v>
      </c>
    </row>
    <row r="10" spans="1:5" ht="15">
      <c r="A10" s="1" t="s">
        <v>27</v>
      </c>
      <c r="B10" s="3">
        <v>221.42857142857144</v>
      </c>
      <c r="D10" t="s">
        <v>80</v>
      </c>
      <c r="E10">
        <v>243.39151149335154</v>
      </c>
    </row>
    <row r="11" spans="1:5" ht="15">
      <c r="A11" s="1" t="s">
        <v>14</v>
      </c>
      <c r="B11" s="3">
        <v>165.64102564102564</v>
      </c>
      <c r="D11" t="s">
        <v>59</v>
      </c>
      <c r="E11">
        <v>236.63253025492256</v>
      </c>
    </row>
    <row r="12" spans="1:5" ht="15">
      <c r="A12" s="1" t="s">
        <v>33</v>
      </c>
      <c r="B12" s="3">
        <v>161.5249780893953</v>
      </c>
      <c r="D12" t="s">
        <v>57</v>
      </c>
      <c r="E12">
        <v>200.85566867886996</v>
      </c>
    </row>
    <row r="13" spans="1:5" ht="15">
      <c r="A13" s="1" t="s">
        <v>17</v>
      </c>
      <c r="B13" s="3">
        <v>160.46511627906978</v>
      </c>
      <c r="D13" t="s">
        <v>73</v>
      </c>
      <c r="E13">
        <v>187.94112822407337</v>
      </c>
    </row>
    <row r="14" spans="1:5" ht="15">
      <c r="A14" s="1" t="s">
        <v>32</v>
      </c>
      <c r="B14" s="3">
        <v>152.14723926380367</v>
      </c>
      <c r="D14" t="s">
        <v>70</v>
      </c>
      <c r="E14">
        <v>182.7984328494873</v>
      </c>
    </row>
    <row r="15" spans="1:5" ht="15">
      <c r="A15" s="1" t="s">
        <v>26</v>
      </c>
      <c r="B15" s="3">
        <v>151.0791366906475</v>
      </c>
      <c r="D15" t="s">
        <v>81</v>
      </c>
      <c r="E15">
        <v>181.51638521746608</v>
      </c>
    </row>
    <row r="16" spans="1:5" ht="15">
      <c r="A16" s="1" t="s">
        <v>25</v>
      </c>
      <c r="B16" s="3">
        <v>150.95338983050846</v>
      </c>
      <c r="D16" t="s">
        <v>65</v>
      </c>
      <c r="E16">
        <v>169.43386436856727</v>
      </c>
    </row>
    <row r="17" spans="1:5" ht="15">
      <c r="A17" s="1" t="s">
        <v>24</v>
      </c>
      <c r="B17" s="3">
        <v>150.33112582781456</v>
      </c>
      <c r="D17" t="s">
        <v>64</v>
      </c>
      <c r="E17">
        <v>168.01305912387954</v>
      </c>
    </row>
    <row r="18" spans="1:5" ht="15">
      <c r="A18" s="1" t="s">
        <v>9</v>
      </c>
      <c r="B18" s="3">
        <v>137.37704918032787</v>
      </c>
      <c r="D18" t="s">
        <v>58</v>
      </c>
      <c r="E18">
        <v>165.33755873223558</v>
      </c>
    </row>
    <row r="19" spans="1:5" ht="15">
      <c r="A19" s="1" t="s">
        <v>30</v>
      </c>
      <c r="B19" s="3">
        <v>128.972783143108</v>
      </c>
      <c r="D19" t="s">
        <v>72</v>
      </c>
      <c r="E19">
        <v>163.7621020794208</v>
      </c>
    </row>
    <row r="20" spans="1:5" ht="15">
      <c r="A20" s="1" t="s">
        <v>15</v>
      </c>
      <c r="B20" s="3">
        <v>127.83505154639177</v>
      </c>
      <c r="D20" t="s">
        <v>48</v>
      </c>
      <c r="E20">
        <v>158.8951935044272</v>
      </c>
    </row>
    <row r="21" spans="1:5" ht="15">
      <c r="A21" s="1" t="s">
        <v>12</v>
      </c>
      <c r="B21" s="3">
        <v>125.27075812274369</v>
      </c>
      <c r="D21" t="s">
        <v>56</v>
      </c>
      <c r="E21">
        <v>156.25967167289684</v>
      </c>
    </row>
    <row r="22" spans="1:5" ht="15">
      <c r="A22" s="1" t="s">
        <v>31</v>
      </c>
      <c r="B22" s="3">
        <v>122.63157894736842</v>
      </c>
      <c r="D22" t="s">
        <v>66</v>
      </c>
      <c r="E22">
        <v>150.5094314644935</v>
      </c>
    </row>
    <row r="23" spans="1:5" ht="15">
      <c r="A23" s="1" t="s">
        <v>34</v>
      </c>
      <c r="B23" s="3">
        <v>111.27049180327869</v>
      </c>
      <c r="D23" t="s">
        <v>63</v>
      </c>
      <c r="E23">
        <v>146.71742028749287</v>
      </c>
    </row>
    <row r="24" spans="1:5" ht="15">
      <c r="A24" s="1" t="s">
        <v>10</v>
      </c>
      <c r="B24" s="3">
        <v>100</v>
      </c>
      <c r="D24" t="s">
        <v>75</v>
      </c>
      <c r="E24">
        <v>142.87591323272352</v>
      </c>
    </row>
    <row r="25" spans="1:5" ht="15">
      <c r="A25" s="1" t="s">
        <v>13</v>
      </c>
      <c r="B25" s="3">
        <v>98.43749999999999</v>
      </c>
      <c r="D25" t="s">
        <v>55</v>
      </c>
      <c r="E25">
        <v>138.98937192145112</v>
      </c>
    </row>
    <row r="26" spans="1:5" ht="15">
      <c r="A26" s="1" t="s">
        <v>22</v>
      </c>
      <c r="B26" s="3">
        <v>81.14754098360658</v>
      </c>
      <c r="D26" t="s">
        <v>62</v>
      </c>
      <c r="E26">
        <v>135.66258127421753</v>
      </c>
    </row>
    <row r="27" spans="1:5" ht="15">
      <c r="A27" s="1" t="s">
        <v>16</v>
      </c>
      <c r="B27" s="3">
        <v>73.51598173515981</v>
      </c>
      <c r="D27" t="s">
        <v>49</v>
      </c>
      <c r="E27">
        <v>122.45878882038342</v>
      </c>
    </row>
    <row r="28" spans="1:5" ht="15">
      <c r="A28" s="1" t="s">
        <v>28</v>
      </c>
      <c r="B28" s="3">
        <v>72.05542725173211</v>
      </c>
      <c r="D28" t="s">
        <v>50</v>
      </c>
      <c r="E28">
        <v>113.53590453564402</v>
      </c>
    </row>
    <row r="29" spans="1:5" ht="15">
      <c r="A29" s="1" t="s">
        <v>8</v>
      </c>
      <c r="B29" s="3">
        <v>60.23778071334214</v>
      </c>
      <c r="D29" t="s">
        <v>51</v>
      </c>
      <c r="E29">
        <v>95.66656254456457</v>
      </c>
    </row>
    <row r="30" spans="1:5" ht="15">
      <c r="A30" s="1" t="s">
        <v>20</v>
      </c>
      <c r="B30" s="3">
        <v>60</v>
      </c>
      <c r="D30" t="s">
        <v>71</v>
      </c>
      <c r="E30">
        <v>84.29308820532732</v>
      </c>
    </row>
    <row r="31" spans="4:5" ht="15">
      <c r="D31" t="s">
        <v>60</v>
      </c>
      <c r="E31">
        <v>81.72884616978408</v>
      </c>
    </row>
    <row r="32" spans="4:5" ht="15">
      <c r="D32" t="s">
        <v>77</v>
      </c>
      <c r="E32">
        <v>34.31450728762473</v>
      </c>
    </row>
    <row r="33" spans="4:5" ht="15">
      <c r="D33" t="s">
        <v>74</v>
      </c>
      <c r="E33">
        <v>22.210487862402452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2010-12-22T11:10:02Z</cp:lastPrinted>
  <dcterms:created xsi:type="dcterms:W3CDTF">2009-09-13T11:44:31Z</dcterms:created>
  <dcterms:modified xsi:type="dcterms:W3CDTF">2013-02-01T07:08:12Z</dcterms:modified>
  <cp:category/>
  <cp:version/>
  <cp:contentType/>
  <cp:contentStatus/>
</cp:coreProperties>
</file>